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1A. P&amp;A per Endpoint" sheetId="1" r:id="rId1"/>
    <sheet name="1B. P&amp;A Benmchmarking" sheetId="2" r:id="rId2"/>
    <sheet name="2. P&amp;A" sheetId="3" r:id="rId3"/>
    <sheet name="3. Response Outliers" sheetId="4" r:id="rId4"/>
    <sheet name="4. Auth Efficacy" sheetId="5" r:id="rId5"/>
    <sheet name="5. PSU Adoption" sheetId="6" r:id="rId6"/>
    <sheet name="6. Payment Adoption" sheetId="7" r:id="rId7"/>
    <sheet name="7.TPP Volumes(OBIE)" sheetId="8" r:id="rId8"/>
    <sheet name="8. Daily Volumes" sheetId="9" r:id="rId9"/>
  </sheets>
  <definedNames/>
  <calcPr fullCalcOnLoad="1"/>
</workbook>
</file>

<file path=xl/sharedStrings.xml><?xml version="1.0" encoding="utf-8"?>
<sst xmlns="http://schemas.openxmlformats.org/spreadsheetml/2006/main" count="916" uniqueCount="160">
  <si>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</si>
  <si>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</si>
  <si>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</si>
  <si>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</si>
  <si>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</si>
  <si>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Endpoint ID</t>
  </si>
  <si>
    <t>API Endpoint Name</t>
  </si>
  <si>
    <t>Uptime
(8.1)</t>
  </si>
  <si>
    <t>Unplanned Downtime
(8.3)</t>
  </si>
  <si>
    <t>Median Response Time
(Time to Last Byte)
(8.6/8.7/8.8)</t>
  </si>
  <si>
    <t>2019/09/01</t>
  </si>
  <si>
    <t>0115</t>
  </si>
  <si>
    <t>PSU Interface</t>
  </si>
  <si>
    <t>Online Banking</t>
  </si>
  <si>
    <t>N/A</t>
  </si>
  <si>
    <t>Business Online Banking</t>
  </si>
  <si>
    <t>2019/09/10</t>
  </si>
  <si>
    <t>Dedicated</t>
  </si>
  <si>
    <t>OIDC</t>
  </si>
  <si>
    <t>0</t>
  </si>
  <si>
    <t>OIDC endpoints for token IDs</t>
  </si>
  <si>
    <t/>
  </si>
  <si>
    <t>2019/09/05</t>
  </si>
  <si>
    <t>2019/09/12</t>
  </si>
  <si>
    <t>2019/09/11</t>
  </si>
  <si>
    <t>2019/09/13</t>
  </si>
  <si>
    <t>PIS</t>
  </si>
  <si>
    <t>4</t>
  </si>
  <si>
    <t>POST /domestic-payments</t>
  </si>
  <si>
    <t>5</t>
  </si>
  <si>
    <t>GET /domestic-payments/{DomesticPaymentId}</t>
  </si>
  <si>
    <t>17</t>
  </si>
  <si>
    <t>POST /international-payments</t>
  </si>
  <si>
    <t>18</t>
  </si>
  <si>
    <t>GET /international-payments/{InternationalPaymentId}</t>
  </si>
  <si>
    <t>AIS</t>
  </si>
  <si>
    <t>36</t>
  </si>
  <si>
    <t>GET /account-access-consents/{ConsentId}</t>
  </si>
  <si>
    <t>38</t>
  </si>
  <si>
    <t>GET /accounts</t>
  </si>
  <si>
    <t>39</t>
  </si>
  <si>
    <t>GET /accounts/{AccountId}</t>
  </si>
  <si>
    <t>40</t>
  </si>
  <si>
    <t>GET /accounts/{AccountId}/balances</t>
  </si>
  <si>
    <t>42</t>
  </si>
  <si>
    <t>GET /accounts/{AccountId}/transactions</t>
  </si>
  <si>
    <t>44</t>
  </si>
  <si>
    <t>GET /accounts/{AccountId}/beneficiaries</t>
  </si>
  <si>
    <t>54</t>
  </si>
  <si>
    <t>GET /accounts/{AccountId}/party</t>
  </si>
  <si>
    <t>CBPII</t>
  </si>
  <si>
    <t>66</t>
  </si>
  <si>
    <t>POST /funds-confirmations</t>
  </si>
  <si>
    <t>Performance &amp; Availability</t>
  </si>
  <si>
    <t>Core/Non Core Hours
(8.4/8.5)</t>
  </si>
  <si>
    <t>Uptime
(8.4/8.5)</t>
  </si>
  <si>
    <t>Planned Downtime
(8.4/8.5)</t>
  </si>
  <si>
    <t>Unplanned Downtime
(8.4/8.5)</t>
  </si>
  <si>
    <t>Median TLB Response Time 
(Time to Last Byte)
(8.6/8.7/8.8)</t>
  </si>
  <si>
    <t>Median TFB Response Time
(Time to First Byte)
(8.9)</t>
  </si>
  <si>
    <t>Median ResponsePayload Size
 (8.10)</t>
  </si>
  <si>
    <t>Max Payment Initiations Per Second (PIPS)
(8.12)</t>
  </si>
  <si>
    <t>2019/09/02</t>
  </si>
  <si>
    <t>Core Hours (06.00 - 00.00)</t>
  </si>
  <si>
    <t>35</t>
  </si>
  <si>
    <t>2019/09/03</t>
  </si>
  <si>
    <t>2019/09/09</t>
  </si>
  <si>
    <t>14</t>
  </si>
  <si>
    <t>15</t>
  </si>
  <si>
    <t>1</t>
  </si>
  <si>
    <t>2</t>
  </si>
  <si>
    <t>63</t>
  </si>
  <si>
    <t>64</t>
  </si>
  <si>
    <t xml:space="preserve">Performance Outliers Report </t>
  </si>
  <si>
    <t>Time (hh:mm:ss)</t>
  </si>
  <si>
    <t>TLB Response Time
(Time to Last Byte)</t>
  </si>
  <si>
    <t>TFB Response Time
(Time to First Byte)</t>
  </si>
  <si>
    <t>TPP Application ID</t>
  </si>
  <si>
    <t>ResponsePayload Size</t>
  </si>
  <si>
    <t>Authentication Efficacy</t>
  </si>
  <si>
    <t>Month (mm/yy)</t>
  </si>
  <si>
    <t>Authentication Type</t>
  </si>
  <si>
    <t>API Type</t>
  </si>
  <si>
    <t xml:space="preserve">API Request TPP Channel
</t>
  </si>
  <si>
    <t>ASPSP Authentication Channel</t>
  </si>
  <si>
    <t xml:space="preserve">Consents Requiring Authentication </t>
  </si>
  <si>
    <t>Authentications Attempted by PSUs</t>
  </si>
  <si>
    <t>Authentications Abandoned by PSUs</t>
  </si>
  <si>
    <t>Authentications Succeeded</t>
  </si>
  <si>
    <t>Authentications 
Failed</t>
  </si>
  <si>
    <t>Confirmations
Required</t>
  </si>
  <si>
    <t>Confirmations Accepted by PSUs</t>
  </si>
  <si>
    <t>Confirmations Rejected by PSUs</t>
  </si>
  <si>
    <t>SEP-19</t>
  </si>
  <si>
    <t>Redirection</t>
  </si>
  <si>
    <t>Browser</t>
  </si>
  <si>
    <t>Web</t>
  </si>
  <si>
    <t>Adoption Metrics - PSUs</t>
  </si>
  <si>
    <t>ReportMonth</t>
  </si>
  <si>
    <t>Retail/Business PSUs</t>
  </si>
  <si>
    <t>Total PSUs used AIS Services</t>
  </si>
  <si>
    <t>Total PSUs used PIS Services</t>
  </si>
  <si>
    <t>Total Cumulative PSUs used AIS Services</t>
  </si>
  <si>
    <t>Total Cumulative PSUs used PIS Services</t>
  </si>
  <si>
    <t>Retail</t>
  </si>
  <si>
    <t>Business</t>
  </si>
  <si>
    <t>Adoption Metrics - Payments</t>
  </si>
  <si>
    <t>Payment Type</t>
  </si>
  <si>
    <t xml:space="preserve">PSU Authorisations for single Domestic Payments </t>
  </si>
  <si>
    <t>Successful single Domestic Payments</t>
  </si>
  <si>
    <t>Single Domestic Payments failed for Business Reasons 
(4xx codes)</t>
  </si>
  <si>
    <t>Single Domestic Payments failed for Technical Reasons 
(5xx codes)</t>
  </si>
  <si>
    <t>Single Domestic Payments Rejected</t>
  </si>
  <si>
    <t>Total payments included in Bulk/Batch files</t>
  </si>
  <si>
    <t>Successful International payments involving currency conversion</t>
  </si>
  <si>
    <t>CHAPS</t>
  </si>
  <si>
    <t>Number of TPP(s)</t>
  </si>
  <si>
    <t>Total AISPs Registered
(at 1st of month) 
(9.1)</t>
  </si>
  <si>
    <t xml:space="preserve">AISP 
Additions
(9.2) </t>
  </si>
  <si>
    <t xml:space="preserve">AISP Deregistrations
(9.3)  </t>
  </si>
  <si>
    <t xml:space="preserve">Cumulative Monthly number of AISPs
(9.4) </t>
  </si>
  <si>
    <t>Total PISPs Registered 
(at 1st of month)
(9.5)</t>
  </si>
  <si>
    <t>PISP Additions
(9.6)</t>
  </si>
  <si>
    <t>PISP Deregistrations
(9.7)</t>
  </si>
  <si>
    <t>Cumulative Monthly number of PISPs
(9.8)</t>
  </si>
  <si>
    <t>Daily Volumes</t>
  </si>
  <si>
    <t>PCA API Calls</t>
  </si>
  <si>
    <t>BCA API Calls</t>
  </si>
  <si>
    <t>Successful API Calls 
(200, 201 or 204 codes)</t>
  </si>
  <si>
    <t>Failed API Calls 
Business Reasons 
(4xx codes)</t>
  </si>
  <si>
    <t>Failed API Calls
Technical Reasons 
(5xx codes)</t>
  </si>
  <si>
    <t>API Calls 
Rejected Status</t>
  </si>
  <si>
    <t>TPPs Calling APIs</t>
  </si>
  <si>
    <t>API Calls Not Authorised by PSU</t>
  </si>
  <si>
    <t>API Calls Authorised but Not Consumed</t>
  </si>
  <si>
    <t>Multi Auth API Calls Successful</t>
  </si>
  <si>
    <t>Multi Auth API Calls Failed</t>
  </si>
  <si>
    <t>Total Downtime</t>
  </si>
  <si>
    <t>Benchmark met (99.02%)</t>
  </si>
  <si>
    <t>Benchmark met (0.98%)</t>
  </si>
  <si>
    <t>Y</t>
  </si>
  <si>
    <t>20:11:46</t>
  </si>
  <si>
    <t>10000000000001532500</t>
  </si>
  <si>
    <t>21:37:04</t>
  </si>
  <si>
    <t>21:06:03</t>
  </si>
  <si>
    <t>18:28:08</t>
  </si>
  <si>
    <t>19:58:06</t>
  </si>
  <si>
    <t>20:55:46</t>
  </si>
  <si>
    <t>16:54:47</t>
  </si>
  <si>
    <t>17:39:31</t>
  </si>
  <si>
    <t>19:56:47</t>
  </si>
  <si>
    <t>22:02:01</t>
  </si>
  <si>
    <t>17:34:22</t>
  </si>
  <si>
    <t>20:27:32</t>
  </si>
  <si>
    <t>21:31:40</t>
  </si>
  <si>
    <t>18:22:01</t>
  </si>
  <si>
    <t>00:53:33</t>
  </si>
  <si>
    <t>20:52:51</t>
  </si>
  <si>
    <t>6115</t>
  </si>
  <si>
    <t>Planned Downtime
(8.2) 90 min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</si>
</sst>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</numFmts>
  <fonts count="42">
    <font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11"/>
      <color indexed="8"/>
      <name val="Calibri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Calibri"/>
      <family val="0"/>
    </font>
    <font>
      <sz val="12"/>
      <name val="宋体"/>
      <family val="0"/>
    </font>
    <font>
      <sz val="10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55">
      <alignment/>
      <protection/>
    </xf>
    <xf numFmtId="0" fontId="2" fillId="33" borderId="13" xfId="55" applyNumberFormat="1" applyFont="1" applyFill="1" applyBorder="1" applyAlignment="1">
      <alignment horizontal="center" vertical="center" wrapText="1"/>
      <protection/>
    </xf>
    <xf numFmtId="0" fontId="3" fillId="0" borderId="13" xfId="55" applyNumberFormat="1" applyFont="1" applyFill="1" applyBorder="1" applyAlignment="1">
      <alignment vertical="center"/>
      <protection/>
    </xf>
    <xf numFmtId="49" fontId="3" fillId="0" borderId="13" xfId="55" applyNumberFormat="1" applyFont="1" applyFill="1" applyBorder="1" applyAlignment="1">
      <alignment vertical="center"/>
      <protection/>
    </xf>
    <xf numFmtId="0" fontId="2" fillId="34" borderId="11" xfId="55" applyNumberFormat="1" applyFont="1" applyFill="1" applyBorder="1" applyAlignment="1">
      <alignment horizontal="center" vertical="center" wrapText="1"/>
      <protection/>
    </xf>
    <xf numFmtId="0" fontId="2" fillId="34" borderId="14" xfId="55" applyNumberFormat="1" applyFont="1" applyFill="1" applyBorder="1" applyAlignment="1">
      <alignment horizontal="center" vertical="center" wrapText="1"/>
      <protection/>
    </xf>
    <xf numFmtId="0" fontId="1" fillId="33" borderId="15" xfId="55" applyNumberFormat="1" applyFont="1" applyFill="1" applyBorder="1" applyAlignment="1">
      <alignment vertical="center"/>
      <protection/>
    </xf>
    <xf numFmtId="0" fontId="5" fillId="33" borderId="16" xfId="55" applyNumberFormat="1" applyFont="1" applyFill="1" applyBorder="1" applyAlignment="1">
      <alignment horizontal="center" vertical="center" wrapText="1"/>
      <protection/>
    </xf>
    <xf numFmtId="0" fontId="5" fillId="33" borderId="17" xfId="55" applyNumberFormat="1" applyFont="1" applyFill="1" applyBorder="1" applyAlignment="1">
      <alignment horizontal="center" vertical="center" wrapText="1"/>
      <protection/>
    </xf>
    <xf numFmtId="0" fontId="5" fillId="33" borderId="18" xfId="55" applyNumberFormat="1" applyFont="1" applyFill="1" applyBorder="1" applyAlignment="1">
      <alignment horizontal="center" vertical="center" wrapText="1"/>
      <protection/>
    </xf>
    <xf numFmtId="0" fontId="5" fillId="33" borderId="13" xfId="55" applyNumberFormat="1" applyFont="1" applyFill="1" applyBorder="1" applyAlignment="1">
      <alignment horizontal="center" vertical="center" wrapText="1"/>
      <protection/>
    </xf>
    <xf numFmtId="0" fontId="6" fillId="0" borderId="0" xfId="56" applyFont="1" applyAlignment="1">
      <alignment/>
      <protection/>
    </xf>
    <xf numFmtId="0" fontId="6" fillId="0" borderId="0" xfId="56" applyFont="1" applyAlignment="1">
      <alignment vertical="center"/>
      <protection/>
    </xf>
    <xf numFmtId="0" fontId="2" fillId="33" borderId="19" xfId="56" applyFont="1" applyFill="1" applyBorder="1" applyAlignment="1">
      <alignment horizontal="center" vertical="center" wrapText="1"/>
      <protection/>
    </xf>
    <xf numFmtId="0" fontId="2" fillId="33" borderId="20" xfId="56" applyFont="1" applyFill="1" applyBorder="1" applyAlignment="1">
      <alignment horizontal="center" vertical="center" wrapText="1"/>
      <protection/>
    </xf>
    <xf numFmtId="0" fontId="2" fillId="33" borderId="21" xfId="56" applyFont="1" applyFill="1" applyBorder="1" applyAlignment="1">
      <alignment horizontal="center" vertical="center" wrapText="1"/>
      <protection/>
    </xf>
    <xf numFmtId="0" fontId="2" fillId="33" borderId="22" xfId="56" applyFont="1" applyFill="1" applyBorder="1" applyAlignment="1">
      <alignment horizontal="center" vertical="center" wrapText="1"/>
      <protection/>
    </xf>
    <xf numFmtId="0" fontId="2" fillId="33" borderId="23" xfId="56" applyFont="1" applyFill="1" applyBorder="1" applyAlignment="1">
      <alignment horizontal="center" vertical="center" wrapText="1"/>
      <protection/>
    </xf>
    <xf numFmtId="17" fontId="6" fillId="0" borderId="24" xfId="56" applyNumberFormat="1" applyFont="1" applyBorder="1" applyAlignment="1">
      <alignment horizontal="center"/>
      <protection/>
    </xf>
    <xf numFmtId="49" fontId="7" fillId="0" borderId="25" xfId="56" applyNumberFormat="1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/>
      <protection/>
    </xf>
    <xf numFmtId="0" fontId="6" fillId="0" borderId="13" xfId="56" applyFont="1" applyBorder="1" applyAlignment="1">
      <alignment horizontal="center"/>
      <protection/>
    </xf>
    <xf numFmtId="0" fontId="6" fillId="0" borderId="25" xfId="56" applyFont="1" applyBorder="1" applyAlignment="1">
      <alignment horizontal="center"/>
      <protection/>
    </xf>
    <xf numFmtId="0" fontId="6" fillId="0" borderId="18" xfId="56" applyFont="1" applyBorder="1" applyAlignment="1">
      <alignment horizontal="center"/>
      <protection/>
    </xf>
    <xf numFmtId="0" fontId="6" fillId="0" borderId="16" xfId="56" applyFont="1" applyBorder="1" applyAlignment="1">
      <alignment horizontal="center"/>
      <protection/>
    </xf>
    <xf numFmtId="0" fontId="6" fillId="0" borderId="27" xfId="56" applyFont="1" applyBorder="1" applyAlignment="1">
      <alignment horizontal="center"/>
      <protection/>
    </xf>
    <xf numFmtId="17" fontId="6" fillId="0" borderId="28" xfId="56" applyNumberFormat="1" applyFont="1" applyBorder="1" applyAlignment="1">
      <alignment horizontal="center"/>
      <protection/>
    </xf>
    <xf numFmtId="49" fontId="7" fillId="0" borderId="29" xfId="56" applyNumberFormat="1" applyFont="1" applyBorder="1" applyAlignment="1">
      <alignment horizontal="center" vertical="center"/>
      <protection/>
    </xf>
    <xf numFmtId="0" fontId="6" fillId="0" borderId="30" xfId="56" applyFont="1" applyBorder="1" applyAlignment="1">
      <alignment horizontal="center"/>
      <protection/>
    </xf>
    <xf numFmtId="0" fontId="6" fillId="0" borderId="31" xfId="56" applyFont="1" applyBorder="1" applyAlignment="1">
      <alignment horizontal="center"/>
      <protection/>
    </xf>
    <xf numFmtId="0" fontId="6" fillId="0" borderId="29" xfId="56" applyFont="1" applyBorder="1" applyAlignment="1">
      <alignment horizontal="center"/>
      <protection/>
    </xf>
    <xf numFmtId="0" fontId="2" fillId="35" borderId="11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vertical="center"/>
    </xf>
    <xf numFmtId="9" fontId="3" fillId="0" borderId="13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left" vertical="center"/>
    </xf>
    <xf numFmtId="17" fontId="0" fillId="0" borderId="24" xfId="0" applyNumberFormat="1" applyBorder="1" applyAlignment="1">
      <alignment horizontal="center"/>
    </xf>
    <xf numFmtId="49" fontId="41" fillId="0" borderId="2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33" borderId="33" xfId="0" applyNumberFormat="1" applyFont="1" applyFill="1" applyBorder="1" applyAlignment="1">
      <alignment horizontal="center" vertical="center"/>
    </xf>
    <xf numFmtId="0" fontId="1" fillId="33" borderId="34" xfId="0" applyNumberFormat="1" applyFont="1" applyFill="1" applyBorder="1" applyAlignment="1">
      <alignment horizontal="center" vertical="center"/>
    </xf>
    <xf numFmtId="0" fontId="1" fillId="33" borderId="35" xfId="0" applyNumberFormat="1" applyFont="1" applyFill="1" applyBorder="1" applyAlignment="1">
      <alignment horizontal="center" vertical="center"/>
    </xf>
    <xf numFmtId="0" fontId="1" fillId="33" borderId="36" xfId="0" applyNumberFormat="1" applyFont="1" applyFill="1" applyBorder="1" applyAlignment="1">
      <alignment horizontal="center" vertical="center"/>
    </xf>
    <xf numFmtId="0" fontId="1" fillId="33" borderId="13" xfId="55" applyNumberFormat="1" applyFont="1" applyFill="1" applyBorder="1" applyAlignment="1">
      <alignment horizontal="center" vertical="center"/>
      <protection/>
    </xf>
    <xf numFmtId="0" fontId="1" fillId="34" borderId="37" xfId="55" applyNumberFormat="1" applyFont="1" applyFill="1" applyBorder="1" applyAlignment="1">
      <alignment horizontal="center" vertical="center"/>
      <protection/>
    </xf>
    <xf numFmtId="0" fontId="1" fillId="34" borderId="38" xfId="55" applyNumberFormat="1" applyFont="1" applyFill="1" applyBorder="1" applyAlignment="1">
      <alignment horizontal="center" vertical="center"/>
      <protection/>
    </xf>
    <xf numFmtId="0" fontId="1" fillId="34" borderId="39" xfId="55" applyNumberFormat="1" applyFont="1" applyFill="1" applyBorder="1" applyAlignment="1">
      <alignment horizontal="center" vertical="center"/>
      <protection/>
    </xf>
    <xf numFmtId="0" fontId="1" fillId="33" borderId="40" xfId="55" applyNumberFormat="1" applyFont="1" applyFill="1" applyBorder="1" applyAlignment="1">
      <alignment horizontal="center" vertical="center"/>
      <protection/>
    </xf>
    <xf numFmtId="0" fontId="1" fillId="33" borderId="15" xfId="55" applyNumberFormat="1" applyFont="1" applyFill="1" applyBorder="1" applyAlignment="1">
      <alignment horizontal="center" vertical="center"/>
      <protection/>
    </xf>
    <xf numFmtId="0" fontId="1" fillId="33" borderId="41" xfId="56" applyFont="1" applyFill="1" applyBorder="1" applyAlignment="1">
      <alignment horizontal="center" vertical="center"/>
      <protection/>
    </xf>
    <xf numFmtId="0" fontId="1" fillId="33" borderId="42" xfId="56" applyFont="1" applyFill="1" applyBorder="1" applyAlignment="1">
      <alignment horizontal="center" vertical="center"/>
      <protection/>
    </xf>
    <xf numFmtId="0" fontId="1" fillId="33" borderId="43" xfId="56" applyFont="1" applyFill="1" applyBorder="1" applyAlignment="1">
      <alignment horizontal="center" vertical="center"/>
      <protection/>
    </xf>
    <xf numFmtId="0" fontId="1" fillId="33" borderId="13" xfId="55" applyNumberFormat="1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B1">
      <selection activeCell="A1" sqref="A1:J1"/>
    </sheetView>
  </sheetViews>
  <sheetFormatPr defaultColWidth="9.140625" defaultRowHeight="15"/>
  <cols>
    <col min="1" max="10" width="20.57421875" style="0" customWidth="1"/>
    <col min="11" max="11" width="8.00390625" style="0" customWidth="1"/>
  </cols>
  <sheetData>
    <row r="1" spans="1:10" ht="39.7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ht="4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159</v>
      </c>
      <c r="I2" s="2" t="s">
        <v>8</v>
      </c>
      <c r="J2" s="3" t="s">
        <v>9</v>
      </c>
    </row>
    <row r="3" spans="1:10" ht="19.5" customHeight="1">
      <c r="A3" s="4" t="s">
        <v>10</v>
      </c>
      <c r="B3" s="5" t="s">
        <v>11</v>
      </c>
      <c r="C3" s="4" t="s">
        <v>12</v>
      </c>
      <c r="D3" s="4" t="s">
        <v>13</v>
      </c>
      <c r="E3" s="4" t="s">
        <v>14</v>
      </c>
      <c r="F3" s="4" t="s">
        <v>14</v>
      </c>
      <c r="G3" s="40">
        <v>0.9979</v>
      </c>
      <c r="H3" s="40">
        <f>1-G3</f>
        <v>0.0020999999999999908</v>
      </c>
      <c r="I3" s="41">
        <v>0</v>
      </c>
      <c r="J3" s="4">
        <v>461.89</v>
      </c>
    </row>
    <row r="4" spans="1:10" ht="19.5" customHeight="1">
      <c r="A4" s="4" t="s">
        <v>10</v>
      </c>
      <c r="B4" s="5" t="s">
        <v>11</v>
      </c>
      <c r="C4" s="4" t="s">
        <v>12</v>
      </c>
      <c r="D4" s="4" t="s">
        <v>15</v>
      </c>
      <c r="E4" s="4" t="s">
        <v>14</v>
      </c>
      <c r="F4" s="4" t="s">
        <v>14</v>
      </c>
      <c r="G4" s="40">
        <v>0.9979</v>
      </c>
      <c r="H4" s="40">
        <f>1-G4</f>
        <v>0.0020999999999999908</v>
      </c>
      <c r="I4" s="41">
        <v>0</v>
      </c>
      <c r="J4" s="4">
        <v>806.26</v>
      </c>
    </row>
    <row r="5" spans="1:10" ht="19.5" customHeight="1">
      <c r="A5" s="4" t="s">
        <v>16</v>
      </c>
      <c r="B5" s="5" t="s">
        <v>11</v>
      </c>
      <c r="C5" s="4" t="s">
        <v>17</v>
      </c>
      <c r="D5" s="4" t="s">
        <v>18</v>
      </c>
      <c r="E5" s="4" t="s">
        <v>19</v>
      </c>
      <c r="F5" s="4" t="s">
        <v>20</v>
      </c>
      <c r="G5" s="41">
        <v>1</v>
      </c>
      <c r="H5" s="41">
        <v>0</v>
      </c>
      <c r="I5" s="41">
        <v>0</v>
      </c>
      <c r="J5" s="4">
        <v>27.07</v>
      </c>
    </row>
    <row r="6" spans="1:10" ht="19.5" customHeight="1">
      <c r="A6" s="4" t="s">
        <v>22</v>
      </c>
      <c r="B6" s="5" t="s">
        <v>11</v>
      </c>
      <c r="C6" s="4" t="s">
        <v>17</v>
      </c>
      <c r="D6" s="4" t="s">
        <v>18</v>
      </c>
      <c r="E6" s="4" t="s">
        <v>19</v>
      </c>
      <c r="F6" s="4" t="s">
        <v>20</v>
      </c>
      <c r="G6" s="41">
        <v>1</v>
      </c>
      <c r="H6" s="41">
        <v>0</v>
      </c>
      <c r="I6" s="41">
        <v>0</v>
      </c>
      <c r="J6" s="4">
        <v>30.69</v>
      </c>
    </row>
    <row r="7" spans="1:10" ht="19.5" customHeight="1">
      <c r="A7" s="4" t="s">
        <v>23</v>
      </c>
      <c r="B7" s="5" t="s">
        <v>11</v>
      </c>
      <c r="C7" s="4" t="s">
        <v>17</v>
      </c>
      <c r="D7" s="4" t="s">
        <v>18</v>
      </c>
      <c r="E7" s="4" t="s">
        <v>19</v>
      </c>
      <c r="F7" s="4" t="s">
        <v>20</v>
      </c>
      <c r="G7" s="41">
        <v>1</v>
      </c>
      <c r="H7" s="41">
        <v>0</v>
      </c>
      <c r="I7" s="41">
        <v>0</v>
      </c>
      <c r="J7" s="4">
        <v>4.2</v>
      </c>
    </row>
    <row r="8" spans="1:10" ht="19.5" customHeight="1">
      <c r="A8" s="4" t="s">
        <v>24</v>
      </c>
      <c r="B8" s="5" t="s">
        <v>11</v>
      </c>
      <c r="C8" s="4" t="s">
        <v>17</v>
      </c>
      <c r="D8" s="4" t="s">
        <v>18</v>
      </c>
      <c r="E8" s="4" t="s">
        <v>19</v>
      </c>
      <c r="F8" s="4" t="s">
        <v>20</v>
      </c>
      <c r="G8" s="41">
        <v>1</v>
      </c>
      <c r="H8" s="41">
        <v>0</v>
      </c>
      <c r="I8" s="41">
        <v>0</v>
      </c>
      <c r="J8" s="4">
        <v>18.61</v>
      </c>
    </row>
    <row r="9" spans="1:10" ht="19.5" customHeight="1">
      <c r="A9" s="4" t="s">
        <v>25</v>
      </c>
      <c r="B9" s="5" t="s">
        <v>11</v>
      </c>
      <c r="C9" s="4" t="s">
        <v>17</v>
      </c>
      <c r="D9" s="4" t="s">
        <v>18</v>
      </c>
      <c r="E9" s="4" t="s">
        <v>19</v>
      </c>
      <c r="F9" s="4" t="s">
        <v>20</v>
      </c>
      <c r="G9" s="41">
        <v>1</v>
      </c>
      <c r="H9" s="41">
        <v>0</v>
      </c>
      <c r="I9" s="41">
        <v>0</v>
      </c>
      <c r="J9" s="4">
        <v>17.31</v>
      </c>
    </row>
    <row r="10" spans="1:10" ht="19.5" customHeight="1">
      <c r="A10" s="4" t="s">
        <v>24</v>
      </c>
      <c r="B10" s="5" t="s">
        <v>11</v>
      </c>
      <c r="C10" s="4" t="s">
        <v>17</v>
      </c>
      <c r="D10" s="4" t="s">
        <v>26</v>
      </c>
      <c r="E10" s="4" t="s">
        <v>27</v>
      </c>
      <c r="F10" s="4" t="s">
        <v>28</v>
      </c>
      <c r="G10" s="41">
        <v>1</v>
      </c>
      <c r="H10" s="41">
        <v>0</v>
      </c>
      <c r="I10" s="41">
        <v>0</v>
      </c>
      <c r="J10" s="4">
        <v>0.63</v>
      </c>
    </row>
    <row r="11" spans="1:10" ht="19.5" customHeight="1">
      <c r="A11" s="4" t="s">
        <v>16</v>
      </c>
      <c r="B11" s="5" t="s">
        <v>11</v>
      </c>
      <c r="C11" s="4" t="s">
        <v>17</v>
      </c>
      <c r="D11" s="4" t="s">
        <v>26</v>
      </c>
      <c r="E11" s="4" t="s">
        <v>27</v>
      </c>
      <c r="F11" s="4" t="s">
        <v>28</v>
      </c>
      <c r="G11" s="41">
        <v>1</v>
      </c>
      <c r="H11" s="41">
        <v>0</v>
      </c>
      <c r="I11" s="41">
        <v>0</v>
      </c>
      <c r="J11" s="4">
        <v>1.2</v>
      </c>
    </row>
    <row r="12" spans="1:10" ht="19.5" customHeight="1">
      <c r="A12" s="4" t="s">
        <v>16</v>
      </c>
      <c r="B12" s="5" t="s">
        <v>11</v>
      </c>
      <c r="C12" s="4" t="s">
        <v>17</v>
      </c>
      <c r="D12" s="4" t="s">
        <v>26</v>
      </c>
      <c r="E12" s="4" t="s">
        <v>29</v>
      </c>
      <c r="F12" s="4" t="s">
        <v>30</v>
      </c>
      <c r="G12" s="41">
        <v>1</v>
      </c>
      <c r="H12" s="41">
        <v>0</v>
      </c>
      <c r="I12" s="41">
        <v>0</v>
      </c>
      <c r="J12" s="4">
        <v>0.94</v>
      </c>
    </row>
    <row r="13" spans="1:10" ht="19.5" customHeight="1">
      <c r="A13" s="4" t="s">
        <v>16</v>
      </c>
      <c r="B13" s="5" t="s">
        <v>11</v>
      </c>
      <c r="C13" s="4" t="s">
        <v>17</v>
      </c>
      <c r="D13" s="4" t="s">
        <v>26</v>
      </c>
      <c r="E13" s="4" t="s">
        <v>31</v>
      </c>
      <c r="F13" s="4" t="s">
        <v>32</v>
      </c>
      <c r="G13" s="41">
        <v>1</v>
      </c>
      <c r="H13" s="41">
        <v>0</v>
      </c>
      <c r="I13" s="41">
        <v>0</v>
      </c>
      <c r="J13" s="4">
        <v>0.9</v>
      </c>
    </row>
    <row r="14" spans="1:10" ht="19.5" customHeight="1">
      <c r="A14" s="4" t="s">
        <v>16</v>
      </c>
      <c r="B14" s="5" t="s">
        <v>11</v>
      </c>
      <c r="C14" s="4" t="s">
        <v>17</v>
      </c>
      <c r="D14" s="4" t="s">
        <v>26</v>
      </c>
      <c r="E14" s="4" t="s">
        <v>33</v>
      </c>
      <c r="F14" s="4" t="s">
        <v>34</v>
      </c>
      <c r="G14" s="41">
        <v>1</v>
      </c>
      <c r="H14" s="41">
        <v>0</v>
      </c>
      <c r="I14" s="41">
        <v>0</v>
      </c>
      <c r="J14" s="4">
        <v>0.54</v>
      </c>
    </row>
    <row r="15" spans="1:10" ht="19.5" customHeight="1">
      <c r="A15" s="4" t="s">
        <v>22</v>
      </c>
      <c r="B15" s="5" t="s">
        <v>11</v>
      </c>
      <c r="C15" s="4" t="s">
        <v>17</v>
      </c>
      <c r="D15" s="4" t="s">
        <v>35</v>
      </c>
      <c r="E15" s="4" t="s">
        <v>36</v>
      </c>
      <c r="F15" s="4" t="s">
        <v>37</v>
      </c>
      <c r="G15" s="41">
        <v>1</v>
      </c>
      <c r="H15" s="41">
        <v>0</v>
      </c>
      <c r="I15" s="41">
        <v>0</v>
      </c>
      <c r="J15" s="4">
        <v>1.77</v>
      </c>
    </row>
    <row r="16" spans="1:10" ht="19.5" customHeight="1">
      <c r="A16" s="4" t="s">
        <v>23</v>
      </c>
      <c r="B16" s="5" t="s">
        <v>11</v>
      </c>
      <c r="C16" s="4" t="s">
        <v>17</v>
      </c>
      <c r="D16" s="4" t="s">
        <v>35</v>
      </c>
      <c r="E16" s="4" t="s">
        <v>38</v>
      </c>
      <c r="F16" s="4" t="s">
        <v>39</v>
      </c>
      <c r="G16" s="41">
        <v>1</v>
      </c>
      <c r="H16" s="41">
        <v>0</v>
      </c>
      <c r="I16" s="41">
        <v>0</v>
      </c>
      <c r="J16" s="4">
        <v>1.36</v>
      </c>
    </row>
    <row r="17" spans="1:10" ht="19.5" customHeight="1">
      <c r="A17" s="4" t="s">
        <v>22</v>
      </c>
      <c r="B17" s="5" t="s">
        <v>11</v>
      </c>
      <c r="C17" s="4" t="s">
        <v>17</v>
      </c>
      <c r="D17" s="4" t="s">
        <v>35</v>
      </c>
      <c r="E17" s="4" t="s">
        <v>38</v>
      </c>
      <c r="F17" s="4" t="s">
        <v>39</v>
      </c>
      <c r="G17" s="41">
        <v>1</v>
      </c>
      <c r="H17" s="41">
        <v>0</v>
      </c>
      <c r="I17" s="41">
        <v>0</v>
      </c>
      <c r="J17" s="4">
        <v>1.03</v>
      </c>
    </row>
    <row r="18" spans="1:10" ht="19.5" customHeight="1">
      <c r="A18" s="4" t="s">
        <v>23</v>
      </c>
      <c r="B18" s="5" t="s">
        <v>11</v>
      </c>
      <c r="C18" s="4" t="s">
        <v>17</v>
      </c>
      <c r="D18" s="4" t="s">
        <v>35</v>
      </c>
      <c r="E18" s="4" t="s">
        <v>40</v>
      </c>
      <c r="F18" s="4" t="s">
        <v>41</v>
      </c>
      <c r="G18" s="41">
        <v>1</v>
      </c>
      <c r="H18" s="41">
        <v>0</v>
      </c>
      <c r="I18" s="41">
        <v>0</v>
      </c>
      <c r="J18" s="4">
        <v>1.22</v>
      </c>
    </row>
    <row r="19" spans="1:10" ht="19.5" customHeight="1">
      <c r="A19" s="4" t="s">
        <v>22</v>
      </c>
      <c r="B19" s="5" t="s">
        <v>11</v>
      </c>
      <c r="C19" s="4" t="s">
        <v>17</v>
      </c>
      <c r="D19" s="4" t="s">
        <v>35</v>
      </c>
      <c r="E19" s="4" t="s">
        <v>42</v>
      </c>
      <c r="F19" s="4" t="s">
        <v>43</v>
      </c>
      <c r="G19" s="41">
        <v>1</v>
      </c>
      <c r="H19" s="41">
        <v>0</v>
      </c>
      <c r="I19" s="41">
        <v>0</v>
      </c>
      <c r="J19" s="4">
        <v>1.52</v>
      </c>
    </row>
    <row r="20" spans="1:10" ht="19.5" customHeight="1">
      <c r="A20" s="4" t="s">
        <v>23</v>
      </c>
      <c r="B20" s="5" t="s">
        <v>11</v>
      </c>
      <c r="C20" s="4" t="s">
        <v>17</v>
      </c>
      <c r="D20" s="4" t="s">
        <v>35</v>
      </c>
      <c r="E20" s="4" t="s">
        <v>42</v>
      </c>
      <c r="F20" s="4" t="s">
        <v>43</v>
      </c>
      <c r="G20" s="41">
        <v>1</v>
      </c>
      <c r="H20" s="41">
        <v>0</v>
      </c>
      <c r="I20" s="41">
        <v>0</v>
      </c>
      <c r="J20" s="4">
        <v>0.92</v>
      </c>
    </row>
    <row r="21" spans="1:10" ht="19.5" customHeight="1">
      <c r="A21" s="4" t="s">
        <v>23</v>
      </c>
      <c r="B21" s="5" t="s">
        <v>11</v>
      </c>
      <c r="C21" s="4" t="s">
        <v>17</v>
      </c>
      <c r="D21" s="4" t="s">
        <v>35</v>
      </c>
      <c r="E21" s="4" t="s">
        <v>44</v>
      </c>
      <c r="F21" s="4" t="s">
        <v>45</v>
      </c>
      <c r="G21" s="41">
        <v>1</v>
      </c>
      <c r="H21" s="41">
        <v>0</v>
      </c>
      <c r="I21" s="41">
        <v>0</v>
      </c>
      <c r="J21" s="4">
        <v>1.03</v>
      </c>
    </row>
    <row r="22" spans="1:10" ht="19.5" customHeight="1">
      <c r="A22" s="4" t="s">
        <v>22</v>
      </c>
      <c r="B22" s="5" t="s">
        <v>11</v>
      </c>
      <c r="C22" s="4" t="s">
        <v>17</v>
      </c>
      <c r="D22" s="4" t="s">
        <v>35</v>
      </c>
      <c r="E22" s="4" t="s">
        <v>44</v>
      </c>
      <c r="F22" s="4" t="s">
        <v>45</v>
      </c>
      <c r="G22" s="41">
        <v>1</v>
      </c>
      <c r="H22" s="41">
        <v>0</v>
      </c>
      <c r="I22" s="41">
        <v>0</v>
      </c>
      <c r="J22" s="4">
        <v>1.61</v>
      </c>
    </row>
    <row r="23" spans="1:10" ht="19.5" customHeight="1">
      <c r="A23" s="4" t="s">
        <v>22</v>
      </c>
      <c r="B23" s="5" t="s">
        <v>11</v>
      </c>
      <c r="C23" s="4" t="s">
        <v>17</v>
      </c>
      <c r="D23" s="4" t="s">
        <v>35</v>
      </c>
      <c r="E23" s="4" t="s">
        <v>46</v>
      </c>
      <c r="F23" s="4" t="s">
        <v>47</v>
      </c>
      <c r="G23" s="41">
        <v>1</v>
      </c>
      <c r="H23" s="41">
        <v>0</v>
      </c>
      <c r="I23" s="41">
        <v>0</v>
      </c>
      <c r="J23" s="4">
        <v>1.59</v>
      </c>
    </row>
    <row r="24" spans="1:10" ht="19.5" customHeight="1">
      <c r="A24" s="4" t="s">
        <v>22</v>
      </c>
      <c r="B24" s="5" t="s">
        <v>11</v>
      </c>
      <c r="C24" s="4" t="s">
        <v>17</v>
      </c>
      <c r="D24" s="4" t="s">
        <v>35</v>
      </c>
      <c r="E24" s="4" t="s">
        <v>48</v>
      </c>
      <c r="F24" s="4" t="s">
        <v>49</v>
      </c>
      <c r="G24" s="41">
        <v>1</v>
      </c>
      <c r="H24" s="41">
        <v>0</v>
      </c>
      <c r="I24" s="41">
        <v>0</v>
      </c>
      <c r="J24" s="4">
        <v>1.57</v>
      </c>
    </row>
    <row r="25" spans="1:10" ht="19.5" customHeight="1">
      <c r="A25" s="4" t="s">
        <v>24</v>
      </c>
      <c r="B25" s="5" t="s">
        <v>11</v>
      </c>
      <c r="C25" s="4" t="s">
        <v>17</v>
      </c>
      <c r="D25" s="4" t="s">
        <v>50</v>
      </c>
      <c r="E25" s="4" t="s">
        <v>51</v>
      </c>
      <c r="F25" s="4" t="s">
        <v>52</v>
      </c>
      <c r="G25" s="41">
        <v>1</v>
      </c>
      <c r="H25" s="41">
        <v>0</v>
      </c>
      <c r="I25" s="41">
        <v>0</v>
      </c>
      <c r="J25" s="4">
        <v>0.39</v>
      </c>
    </row>
    <row r="26" spans="1:10" ht="19.5" customHeight="1">
      <c r="A26" s="4" t="s">
        <v>25</v>
      </c>
      <c r="B26" s="5" t="s">
        <v>11</v>
      </c>
      <c r="C26" s="4" t="s">
        <v>17</v>
      </c>
      <c r="D26" s="4" t="s">
        <v>50</v>
      </c>
      <c r="E26" s="4" t="s">
        <v>51</v>
      </c>
      <c r="F26" s="4" t="s">
        <v>52</v>
      </c>
      <c r="G26" s="41">
        <v>1</v>
      </c>
      <c r="H26" s="41">
        <v>0</v>
      </c>
      <c r="I26" s="41">
        <v>0</v>
      </c>
      <c r="J26" s="4">
        <v>0.3</v>
      </c>
    </row>
    <row r="27" spans="2:7" ht="18.75" customHeight="1">
      <c r="B27" s="6" t="s">
        <v>21</v>
      </c>
      <c r="G27" s="7" t="s">
        <v>21</v>
      </c>
    </row>
    <row r="29" ht="15">
      <c r="E29">
        <f>1-(90/(60*24*30))</f>
        <v>0.9979166666666667</v>
      </c>
    </row>
  </sheetData>
  <sheetProtection/>
  <mergeCells count="1">
    <mergeCell ref="A1:J1"/>
  </mergeCells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I3" sqref="I3"/>
    </sheetView>
  </sheetViews>
  <sheetFormatPr defaultColWidth="9.140625" defaultRowHeight="15"/>
  <cols>
    <col min="1" max="13" width="20.57421875" style="0" customWidth="1"/>
    <col min="14" max="14" width="8.00390625" style="0" customWidth="1"/>
  </cols>
  <sheetData>
    <row r="1" spans="1:13" ht="39.75" customHeight="1" thickBo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5"/>
      <c r="M1" s="54"/>
    </row>
    <row r="2" spans="1:13" ht="4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9" t="s">
        <v>138</v>
      </c>
      <c r="I2" s="2" t="s">
        <v>159</v>
      </c>
      <c r="J2" s="2" t="s">
        <v>8</v>
      </c>
      <c r="K2" s="2" t="s">
        <v>137</v>
      </c>
      <c r="L2" s="39" t="s">
        <v>139</v>
      </c>
      <c r="M2" s="3" t="s">
        <v>9</v>
      </c>
    </row>
    <row r="3" spans="1:13" ht="19.5" customHeight="1">
      <c r="A3" s="4" t="s">
        <v>10</v>
      </c>
      <c r="B3" s="5" t="s">
        <v>11</v>
      </c>
      <c r="C3" s="4" t="s">
        <v>12</v>
      </c>
      <c r="D3" s="4" t="s">
        <v>13</v>
      </c>
      <c r="E3" s="4" t="s">
        <v>14</v>
      </c>
      <c r="F3" s="4" t="s">
        <v>14</v>
      </c>
      <c r="G3" s="40">
        <v>0.9979</v>
      </c>
      <c r="H3" s="42" t="s">
        <v>140</v>
      </c>
      <c r="I3" s="40">
        <f>1-G3</f>
        <v>0.0020999999999999908</v>
      </c>
      <c r="J3" s="41">
        <v>0</v>
      </c>
      <c r="K3" s="40">
        <v>0.0021</v>
      </c>
      <c r="L3" s="42" t="s">
        <v>140</v>
      </c>
      <c r="M3" s="4">
        <v>461.89</v>
      </c>
    </row>
    <row r="4" spans="1:13" ht="19.5" customHeight="1">
      <c r="A4" s="4" t="s">
        <v>10</v>
      </c>
      <c r="B4" s="5" t="s">
        <v>11</v>
      </c>
      <c r="C4" s="4" t="s">
        <v>12</v>
      </c>
      <c r="D4" s="4" t="s">
        <v>15</v>
      </c>
      <c r="E4" s="4" t="s">
        <v>14</v>
      </c>
      <c r="F4" s="4" t="s">
        <v>14</v>
      </c>
      <c r="G4" s="40">
        <v>0.9979</v>
      </c>
      <c r="H4" s="42" t="s">
        <v>140</v>
      </c>
      <c r="I4" s="40">
        <f>1-G4</f>
        <v>0.0020999999999999908</v>
      </c>
      <c r="J4" s="41">
        <v>0</v>
      </c>
      <c r="K4" s="40">
        <v>0.0021</v>
      </c>
      <c r="L4" s="42" t="s">
        <v>140</v>
      </c>
      <c r="M4" s="4">
        <v>806.26</v>
      </c>
    </row>
    <row r="5" spans="1:13" ht="19.5" customHeight="1">
      <c r="A5" s="4" t="s">
        <v>16</v>
      </c>
      <c r="B5" s="5" t="s">
        <v>11</v>
      </c>
      <c r="C5" s="4" t="s">
        <v>17</v>
      </c>
      <c r="D5" s="4" t="s">
        <v>18</v>
      </c>
      <c r="E5" s="4" t="s">
        <v>19</v>
      </c>
      <c r="F5" s="4" t="s">
        <v>20</v>
      </c>
      <c r="G5" s="41">
        <v>1</v>
      </c>
      <c r="H5" s="42" t="s">
        <v>140</v>
      </c>
      <c r="I5" s="41">
        <v>0</v>
      </c>
      <c r="J5" s="41">
        <v>0</v>
      </c>
      <c r="K5" s="41">
        <v>0</v>
      </c>
      <c r="L5" s="42" t="s">
        <v>140</v>
      </c>
      <c r="M5" s="4">
        <v>27.07</v>
      </c>
    </row>
    <row r="6" spans="1:13" ht="19.5" customHeight="1">
      <c r="A6" s="4" t="s">
        <v>22</v>
      </c>
      <c r="B6" s="5" t="s">
        <v>11</v>
      </c>
      <c r="C6" s="4" t="s">
        <v>17</v>
      </c>
      <c r="D6" s="4" t="s">
        <v>18</v>
      </c>
      <c r="E6" s="4" t="s">
        <v>19</v>
      </c>
      <c r="F6" s="4" t="s">
        <v>20</v>
      </c>
      <c r="G6" s="41">
        <v>1</v>
      </c>
      <c r="H6" s="42" t="s">
        <v>140</v>
      </c>
      <c r="I6" s="41">
        <v>0</v>
      </c>
      <c r="J6" s="41">
        <v>0</v>
      </c>
      <c r="K6" s="41">
        <v>0</v>
      </c>
      <c r="L6" s="42" t="s">
        <v>140</v>
      </c>
      <c r="M6" s="4">
        <v>30.69</v>
      </c>
    </row>
    <row r="7" spans="1:13" ht="19.5" customHeight="1">
      <c r="A7" s="4" t="s">
        <v>23</v>
      </c>
      <c r="B7" s="5" t="s">
        <v>11</v>
      </c>
      <c r="C7" s="4" t="s">
        <v>17</v>
      </c>
      <c r="D7" s="4" t="s">
        <v>18</v>
      </c>
      <c r="E7" s="4" t="s">
        <v>19</v>
      </c>
      <c r="F7" s="4" t="s">
        <v>20</v>
      </c>
      <c r="G7" s="41">
        <v>1</v>
      </c>
      <c r="H7" s="42" t="s">
        <v>140</v>
      </c>
      <c r="I7" s="41">
        <v>0</v>
      </c>
      <c r="J7" s="41">
        <v>0</v>
      </c>
      <c r="K7" s="41">
        <v>0</v>
      </c>
      <c r="L7" s="42" t="s">
        <v>140</v>
      </c>
      <c r="M7" s="4">
        <v>4.2</v>
      </c>
    </row>
    <row r="8" spans="1:13" ht="19.5" customHeight="1">
      <c r="A8" s="4" t="s">
        <v>24</v>
      </c>
      <c r="B8" s="5" t="s">
        <v>11</v>
      </c>
      <c r="C8" s="4" t="s">
        <v>17</v>
      </c>
      <c r="D8" s="4" t="s">
        <v>18</v>
      </c>
      <c r="E8" s="4" t="s">
        <v>19</v>
      </c>
      <c r="F8" s="4" t="s">
        <v>20</v>
      </c>
      <c r="G8" s="41">
        <v>1</v>
      </c>
      <c r="H8" s="42" t="s">
        <v>140</v>
      </c>
      <c r="I8" s="41">
        <v>0</v>
      </c>
      <c r="J8" s="41">
        <v>0</v>
      </c>
      <c r="K8" s="41">
        <v>0</v>
      </c>
      <c r="L8" s="42" t="s">
        <v>140</v>
      </c>
      <c r="M8" s="4">
        <v>18.61</v>
      </c>
    </row>
    <row r="9" spans="1:13" ht="19.5" customHeight="1">
      <c r="A9" s="4" t="s">
        <v>25</v>
      </c>
      <c r="B9" s="5" t="s">
        <v>11</v>
      </c>
      <c r="C9" s="4" t="s">
        <v>17</v>
      </c>
      <c r="D9" s="4" t="s">
        <v>18</v>
      </c>
      <c r="E9" s="4" t="s">
        <v>19</v>
      </c>
      <c r="F9" s="4" t="s">
        <v>20</v>
      </c>
      <c r="G9" s="41">
        <v>1</v>
      </c>
      <c r="H9" s="42" t="s">
        <v>140</v>
      </c>
      <c r="I9" s="41">
        <v>0</v>
      </c>
      <c r="J9" s="41">
        <v>0</v>
      </c>
      <c r="K9" s="41">
        <v>0</v>
      </c>
      <c r="L9" s="42" t="s">
        <v>140</v>
      </c>
      <c r="M9" s="4">
        <v>17.31</v>
      </c>
    </row>
    <row r="10" spans="1:13" ht="19.5" customHeight="1">
      <c r="A10" s="4" t="s">
        <v>24</v>
      </c>
      <c r="B10" s="5" t="s">
        <v>11</v>
      </c>
      <c r="C10" s="4" t="s">
        <v>17</v>
      </c>
      <c r="D10" s="4" t="s">
        <v>26</v>
      </c>
      <c r="E10" s="4" t="s">
        <v>27</v>
      </c>
      <c r="F10" s="4" t="s">
        <v>28</v>
      </c>
      <c r="G10" s="41">
        <v>1</v>
      </c>
      <c r="H10" s="42" t="s">
        <v>140</v>
      </c>
      <c r="I10" s="41">
        <v>0</v>
      </c>
      <c r="J10" s="41">
        <v>0</v>
      </c>
      <c r="K10" s="41">
        <v>0</v>
      </c>
      <c r="L10" s="42" t="s">
        <v>140</v>
      </c>
      <c r="M10" s="4">
        <v>0.63</v>
      </c>
    </row>
    <row r="11" spans="1:13" ht="19.5" customHeight="1">
      <c r="A11" s="4" t="s">
        <v>16</v>
      </c>
      <c r="B11" s="5" t="s">
        <v>11</v>
      </c>
      <c r="C11" s="4" t="s">
        <v>17</v>
      </c>
      <c r="D11" s="4" t="s">
        <v>26</v>
      </c>
      <c r="E11" s="4" t="s">
        <v>27</v>
      </c>
      <c r="F11" s="4" t="s">
        <v>28</v>
      </c>
      <c r="G11" s="41">
        <v>1</v>
      </c>
      <c r="H11" s="42" t="s">
        <v>140</v>
      </c>
      <c r="I11" s="41">
        <v>0</v>
      </c>
      <c r="J11" s="41">
        <v>0</v>
      </c>
      <c r="K11" s="41">
        <v>0</v>
      </c>
      <c r="L11" s="42" t="s">
        <v>140</v>
      </c>
      <c r="M11" s="4">
        <v>1.2</v>
      </c>
    </row>
    <row r="12" spans="1:13" ht="19.5" customHeight="1">
      <c r="A12" s="4" t="s">
        <v>16</v>
      </c>
      <c r="B12" s="5" t="s">
        <v>11</v>
      </c>
      <c r="C12" s="4" t="s">
        <v>17</v>
      </c>
      <c r="D12" s="4" t="s">
        <v>26</v>
      </c>
      <c r="E12" s="4" t="s">
        <v>29</v>
      </c>
      <c r="F12" s="4" t="s">
        <v>30</v>
      </c>
      <c r="G12" s="41">
        <v>1</v>
      </c>
      <c r="H12" s="42" t="s">
        <v>140</v>
      </c>
      <c r="I12" s="41">
        <v>0</v>
      </c>
      <c r="J12" s="41">
        <v>0</v>
      </c>
      <c r="K12" s="41">
        <v>0</v>
      </c>
      <c r="L12" s="42" t="s">
        <v>140</v>
      </c>
      <c r="M12" s="4">
        <v>0.94</v>
      </c>
    </row>
    <row r="13" spans="1:13" ht="19.5" customHeight="1">
      <c r="A13" s="4" t="s">
        <v>16</v>
      </c>
      <c r="B13" s="5" t="s">
        <v>11</v>
      </c>
      <c r="C13" s="4" t="s">
        <v>17</v>
      </c>
      <c r="D13" s="4" t="s">
        <v>26</v>
      </c>
      <c r="E13" s="4" t="s">
        <v>31</v>
      </c>
      <c r="F13" s="4" t="s">
        <v>32</v>
      </c>
      <c r="G13" s="41">
        <v>1</v>
      </c>
      <c r="H13" s="42" t="s">
        <v>140</v>
      </c>
      <c r="I13" s="41">
        <v>0</v>
      </c>
      <c r="J13" s="41">
        <v>0</v>
      </c>
      <c r="K13" s="41">
        <v>0</v>
      </c>
      <c r="L13" s="42" t="s">
        <v>140</v>
      </c>
      <c r="M13" s="4">
        <v>0.9</v>
      </c>
    </row>
    <row r="14" spans="1:13" ht="19.5" customHeight="1">
      <c r="A14" s="4" t="s">
        <v>16</v>
      </c>
      <c r="B14" s="5" t="s">
        <v>11</v>
      </c>
      <c r="C14" s="4" t="s">
        <v>17</v>
      </c>
      <c r="D14" s="4" t="s">
        <v>26</v>
      </c>
      <c r="E14" s="4" t="s">
        <v>33</v>
      </c>
      <c r="F14" s="4" t="s">
        <v>34</v>
      </c>
      <c r="G14" s="41">
        <v>1</v>
      </c>
      <c r="H14" s="42" t="s">
        <v>140</v>
      </c>
      <c r="I14" s="41">
        <v>0</v>
      </c>
      <c r="J14" s="41">
        <v>0</v>
      </c>
      <c r="K14" s="41">
        <v>0</v>
      </c>
      <c r="L14" s="42" t="s">
        <v>140</v>
      </c>
      <c r="M14" s="4">
        <v>0.54</v>
      </c>
    </row>
    <row r="15" spans="1:13" ht="19.5" customHeight="1">
      <c r="A15" s="4" t="s">
        <v>22</v>
      </c>
      <c r="B15" s="5" t="s">
        <v>11</v>
      </c>
      <c r="C15" s="4" t="s">
        <v>17</v>
      </c>
      <c r="D15" s="4" t="s">
        <v>35</v>
      </c>
      <c r="E15" s="4" t="s">
        <v>36</v>
      </c>
      <c r="F15" s="4" t="s">
        <v>37</v>
      </c>
      <c r="G15" s="41">
        <v>1</v>
      </c>
      <c r="H15" s="42" t="s">
        <v>140</v>
      </c>
      <c r="I15" s="41">
        <v>0</v>
      </c>
      <c r="J15" s="41">
        <v>0</v>
      </c>
      <c r="K15" s="41">
        <v>0</v>
      </c>
      <c r="L15" s="42" t="s">
        <v>140</v>
      </c>
      <c r="M15" s="4">
        <v>1.77</v>
      </c>
    </row>
    <row r="16" spans="1:13" ht="19.5" customHeight="1">
      <c r="A16" s="4" t="s">
        <v>23</v>
      </c>
      <c r="B16" s="5" t="s">
        <v>11</v>
      </c>
      <c r="C16" s="4" t="s">
        <v>17</v>
      </c>
      <c r="D16" s="4" t="s">
        <v>35</v>
      </c>
      <c r="E16" s="4" t="s">
        <v>38</v>
      </c>
      <c r="F16" s="4" t="s">
        <v>39</v>
      </c>
      <c r="G16" s="41">
        <v>1</v>
      </c>
      <c r="H16" s="42" t="s">
        <v>140</v>
      </c>
      <c r="I16" s="41">
        <v>0</v>
      </c>
      <c r="J16" s="41">
        <v>0</v>
      </c>
      <c r="K16" s="41">
        <v>0</v>
      </c>
      <c r="L16" s="42" t="s">
        <v>140</v>
      </c>
      <c r="M16" s="4">
        <v>1.36</v>
      </c>
    </row>
    <row r="17" spans="1:13" ht="19.5" customHeight="1">
      <c r="A17" s="4" t="s">
        <v>22</v>
      </c>
      <c r="B17" s="5" t="s">
        <v>11</v>
      </c>
      <c r="C17" s="4" t="s">
        <v>17</v>
      </c>
      <c r="D17" s="4" t="s">
        <v>35</v>
      </c>
      <c r="E17" s="4" t="s">
        <v>38</v>
      </c>
      <c r="F17" s="4" t="s">
        <v>39</v>
      </c>
      <c r="G17" s="41">
        <v>1</v>
      </c>
      <c r="H17" s="42" t="s">
        <v>140</v>
      </c>
      <c r="I17" s="41">
        <v>0</v>
      </c>
      <c r="J17" s="41">
        <v>0</v>
      </c>
      <c r="K17" s="41">
        <v>0</v>
      </c>
      <c r="L17" s="42" t="s">
        <v>140</v>
      </c>
      <c r="M17" s="4">
        <v>1.03</v>
      </c>
    </row>
    <row r="18" spans="1:13" ht="19.5" customHeight="1">
      <c r="A18" s="4" t="s">
        <v>23</v>
      </c>
      <c r="B18" s="5" t="s">
        <v>11</v>
      </c>
      <c r="C18" s="4" t="s">
        <v>17</v>
      </c>
      <c r="D18" s="4" t="s">
        <v>35</v>
      </c>
      <c r="E18" s="4" t="s">
        <v>40</v>
      </c>
      <c r="F18" s="4" t="s">
        <v>41</v>
      </c>
      <c r="G18" s="41">
        <v>1</v>
      </c>
      <c r="H18" s="42" t="s">
        <v>140</v>
      </c>
      <c r="I18" s="41">
        <v>0</v>
      </c>
      <c r="J18" s="41">
        <v>0</v>
      </c>
      <c r="K18" s="41">
        <v>0</v>
      </c>
      <c r="L18" s="42" t="s">
        <v>140</v>
      </c>
      <c r="M18" s="4">
        <v>1.22</v>
      </c>
    </row>
    <row r="19" spans="1:13" ht="19.5" customHeight="1">
      <c r="A19" s="4" t="s">
        <v>22</v>
      </c>
      <c r="B19" s="5" t="s">
        <v>11</v>
      </c>
      <c r="C19" s="4" t="s">
        <v>17</v>
      </c>
      <c r="D19" s="4" t="s">
        <v>35</v>
      </c>
      <c r="E19" s="4" t="s">
        <v>42</v>
      </c>
      <c r="F19" s="4" t="s">
        <v>43</v>
      </c>
      <c r="G19" s="41">
        <v>1</v>
      </c>
      <c r="H19" s="42" t="s">
        <v>140</v>
      </c>
      <c r="I19" s="41">
        <v>0</v>
      </c>
      <c r="J19" s="41">
        <v>0</v>
      </c>
      <c r="K19" s="41">
        <v>0</v>
      </c>
      <c r="L19" s="42" t="s">
        <v>140</v>
      </c>
      <c r="M19" s="4">
        <v>1.52</v>
      </c>
    </row>
    <row r="20" spans="1:13" ht="19.5" customHeight="1">
      <c r="A20" s="4" t="s">
        <v>23</v>
      </c>
      <c r="B20" s="5" t="s">
        <v>11</v>
      </c>
      <c r="C20" s="4" t="s">
        <v>17</v>
      </c>
      <c r="D20" s="4" t="s">
        <v>35</v>
      </c>
      <c r="E20" s="4" t="s">
        <v>42</v>
      </c>
      <c r="F20" s="4" t="s">
        <v>43</v>
      </c>
      <c r="G20" s="41">
        <v>1</v>
      </c>
      <c r="H20" s="42" t="s">
        <v>140</v>
      </c>
      <c r="I20" s="41">
        <v>0</v>
      </c>
      <c r="J20" s="41">
        <v>0</v>
      </c>
      <c r="K20" s="41">
        <v>0</v>
      </c>
      <c r="L20" s="42" t="s">
        <v>140</v>
      </c>
      <c r="M20" s="4">
        <v>0.92</v>
      </c>
    </row>
    <row r="21" spans="1:13" ht="19.5" customHeight="1">
      <c r="A21" s="4" t="s">
        <v>23</v>
      </c>
      <c r="B21" s="5" t="s">
        <v>11</v>
      </c>
      <c r="C21" s="4" t="s">
        <v>17</v>
      </c>
      <c r="D21" s="4" t="s">
        <v>35</v>
      </c>
      <c r="E21" s="4" t="s">
        <v>44</v>
      </c>
      <c r="F21" s="4" t="s">
        <v>45</v>
      </c>
      <c r="G21" s="41">
        <v>1</v>
      </c>
      <c r="H21" s="42" t="s">
        <v>140</v>
      </c>
      <c r="I21" s="41">
        <v>0</v>
      </c>
      <c r="J21" s="41">
        <v>0</v>
      </c>
      <c r="K21" s="41">
        <v>0</v>
      </c>
      <c r="L21" s="42" t="s">
        <v>140</v>
      </c>
      <c r="M21" s="4">
        <v>1.03</v>
      </c>
    </row>
    <row r="22" spans="1:13" ht="19.5" customHeight="1">
      <c r="A22" s="4" t="s">
        <v>22</v>
      </c>
      <c r="B22" s="5" t="s">
        <v>11</v>
      </c>
      <c r="C22" s="4" t="s">
        <v>17</v>
      </c>
      <c r="D22" s="4" t="s">
        <v>35</v>
      </c>
      <c r="E22" s="4" t="s">
        <v>44</v>
      </c>
      <c r="F22" s="4" t="s">
        <v>45</v>
      </c>
      <c r="G22" s="41">
        <v>1</v>
      </c>
      <c r="H22" s="42" t="s">
        <v>140</v>
      </c>
      <c r="I22" s="41">
        <v>0</v>
      </c>
      <c r="J22" s="41">
        <v>0</v>
      </c>
      <c r="K22" s="41">
        <v>0</v>
      </c>
      <c r="L22" s="42" t="s">
        <v>140</v>
      </c>
      <c r="M22" s="4">
        <v>1.61</v>
      </c>
    </row>
    <row r="23" spans="1:13" ht="19.5" customHeight="1">
      <c r="A23" s="4" t="s">
        <v>22</v>
      </c>
      <c r="B23" s="5" t="s">
        <v>11</v>
      </c>
      <c r="C23" s="4" t="s">
        <v>17</v>
      </c>
      <c r="D23" s="4" t="s">
        <v>35</v>
      </c>
      <c r="E23" s="4" t="s">
        <v>46</v>
      </c>
      <c r="F23" s="4" t="s">
        <v>47</v>
      </c>
      <c r="G23" s="41">
        <v>1</v>
      </c>
      <c r="H23" s="42" t="s">
        <v>140</v>
      </c>
      <c r="I23" s="41">
        <v>0</v>
      </c>
      <c r="J23" s="41">
        <v>0</v>
      </c>
      <c r="K23" s="41">
        <v>0</v>
      </c>
      <c r="L23" s="42" t="s">
        <v>140</v>
      </c>
      <c r="M23" s="4">
        <v>1.59</v>
      </c>
    </row>
    <row r="24" spans="1:13" ht="19.5" customHeight="1">
      <c r="A24" s="4" t="s">
        <v>22</v>
      </c>
      <c r="B24" s="5" t="s">
        <v>11</v>
      </c>
      <c r="C24" s="4" t="s">
        <v>17</v>
      </c>
      <c r="D24" s="4" t="s">
        <v>35</v>
      </c>
      <c r="E24" s="4" t="s">
        <v>48</v>
      </c>
      <c r="F24" s="4" t="s">
        <v>49</v>
      </c>
      <c r="G24" s="41">
        <v>1</v>
      </c>
      <c r="H24" s="42" t="s">
        <v>140</v>
      </c>
      <c r="I24" s="41">
        <v>0</v>
      </c>
      <c r="J24" s="41">
        <v>0</v>
      </c>
      <c r="K24" s="41">
        <v>0</v>
      </c>
      <c r="L24" s="42" t="s">
        <v>140</v>
      </c>
      <c r="M24" s="4">
        <v>1.57</v>
      </c>
    </row>
    <row r="25" spans="1:13" ht="19.5" customHeight="1">
      <c r="A25" s="4" t="s">
        <v>24</v>
      </c>
      <c r="B25" s="5" t="s">
        <v>11</v>
      </c>
      <c r="C25" s="4" t="s">
        <v>17</v>
      </c>
      <c r="D25" s="4" t="s">
        <v>50</v>
      </c>
      <c r="E25" s="4" t="s">
        <v>51</v>
      </c>
      <c r="F25" s="4" t="s">
        <v>52</v>
      </c>
      <c r="G25" s="41">
        <v>1</v>
      </c>
      <c r="H25" s="42" t="s">
        <v>140</v>
      </c>
      <c r="I25" s="41">
        <v>0</v>
      </c>
      <c r="J25" s="41">
        <v>0</v>
      </c>
      <c r="K25" s="41">
        <v>0</v>
      </c>
      <c r="L25" s="42" t="s">
        <v>140</v>
      </c>
      <c r="M25" s="4">
        <v>0.39</v>
      </c>
    </row>
    <row r="26" spans="1:13" ht="19.5" customHeight="1">
      <c r="A26" s="4" t="s">
        <v>25</v>
      </c>
      <c r="B26" s="5" t="s">
        <v>11</v>
      </c>
      <c r="C26" s="4" t="s">
        <v>17</v>
      </c>
      <c r="D26" s="4" t="s">
        <v>50</v>
      </c>
      <c r="E26" s="4" t="s">
        <v>51</v>
      </c>
      <c r="F26" s="4" t="s">
        <v>52</v>
      </c>
      <c r="G26" s="41">
        <v>1</v>
      </c>
      <c r="H26" s="42" t="s">
        <v>140</v>
      </c>
      <c r="I26" s="41">
        <v>0</v>
      </c>
      <c r="J26" s="41">
        <v>0</v>
      </c>
      <c r="K26" s="41">
        <v>0</v>
      </c>
      <c r="L26" s="42" t="s">
        <v>140</v>
      </c>
      <c r="M26" s="4">
        <v>0.3</v>
      </c>
    </row>
    <row r="27" spans="2:8" ht="18.75" customHeight="1">
      <c r="B27" s="6" t="s">
        <v>21</v>
      </c>
      <c r="G27" s="7" t="s">
        <v>21</v>
      </c>
      <c r="H27" s="7"/>
    </row>
  </sheetData>
  <sheetProtection/>
  <mergeCells count="1">
    <mergeCell ref="A1:M1"/>
  </mergeCells>
  <printOptions/>
  <pageMargins left="0.75" right="0.75" top="1" bottom="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1" width="20.57421875" style="8" customWidth="1"/>
    <col min="12" max="12" width="8.00390625" style="8" customWidth="1"/>
    <col min="13" max="16384" width="9.140625" style="8" customWidth="1"/>
  </cols>
  <sheetData>
    <row r="1" spans="1:11" ht="39.75" customHeight="1">
      <c r="A1" s="56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45" customHeight="1">
      <c r="A2" s="9" t="s">
        <v>1</v>
      </c>
      <c r="B2" s="9" t="s">
        <v>2</v>
      </c>
      <c r="C2" s="9" t="s">
        <v>5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</row>
    <row r="3" spans="1:11" ht="19.5" customHeight="1">
      <c r="A3" s="10" t="s">
        <v>62</v>
      </c>
      <c r="B3" s="11" t="s">
        <v>11</v>
      </c>
      <c r="C3" s="10" t="s">
        <v>19</v>
      </c>
      <c r="D3" s="11" t="s">
        <v>63</v>
      </c>
      <c r="E3" s="41">
        <v>1</v>
      </c>
      <c r="F3" s="41">
        <v>0</v>
      </c>
      <c r="G3" s="41">
        <v>0</v>
      </c>
      <c r="H3" s="11">
        <v>0</v>
      </c>
      <c r="I3" s="11">
        <v>0</v>
      </c>
      <c r="J3" s="10">
        <v>0</v>
      </c>
      <c r="K3" s="11">
        <v>1</v>
      </c>
    </row>
    <row r="4" spans="1:11" ht="19.5" customHeight="1">
      <c r="A4" s="10" t="s">
        <v>62</v>
      </c>
      <c r="B4" s="11" t="s">
        <v>11</v>
      </c>
      <c r="C4" s="10" t="s">
        <v>64</v>
      </c>
      <c r="D4" s="11" t="s">
        <v>63</v>
      </c>
      <c r="E4" s="41">
        <v>1</v>
      </c>
      <c r="F4" s="41">
        <v>0</v>
      </c>
      <c r="G4" s="41">
        <v>0</v>
      </c>
      <c r="H4" s="11">
        <v>2.5</v>
      </c>
      <c r="I4" s="11">
        <v>1.5</v>
      </c>
      <c r="J4" s="10">
        <v>538</v>
      </c>
      <c r="K4" s="11">
        <v>1</v>
      </c>
    </row>
    <row r="5" spans="1:11" ht="19.5" customHeight="1">
      <c r="A5" s="10" t="s">
        <v>65</v>
      </c>
      <c r="B5" s="11" t="s">
        <v>11</v>
      </c>
      <c r="C5" s="10" t="s">
        <v>19</v>
      </c>
      <c r="D5" s="11" t="s">
        <v>63</v>
      </c>
      <c r="E5" s="41">
        <v>1</v>
      </c>
      <c r="F5" s="41">
        <v>0</v>
      </c>
      <c r="G5" s="41">
        <v>0</v>
      </c>
      <c r="H5" s="11">
        <v>0</v>
      </c>
      <c r="I5" s="11">
        <v>0</v>
      </c>
      <c r="J5" s="10">
        <v>0</v>
      </c>
      <c r="K5" s="11">
        <v>1</v>
      </c>
    </row>
    <row r="6" spans="1:11" ht="19.5" customHeight="1">
      <c r="A6" s="10" t="s">
        <v>22</v>
      </c>
      <c r="B6" s="11" t="s">
        <v>11</v>
      </c>
      <c r="C6" s="10" t="s">
        <v>19</v>
      </c>
      <c r="D6" s="11" t="s">
        <v>63</v>
      </c>
      <c r="E6" s="41">
        <v>1</v>
      </c>
      <c r="F6" s="41">
        <v>0</v>
      </c>
      <c r="G6" s="41">
        <v>0</v>
      </c>
      <c r="H6" s="11">
        <v>152</v>
      </c>
      <c r="I6" s="11">
        <v>151</v>
      </c>
      <c r="J6" s="10">
        <v>1054</v>
      </c>
      <c r="K6" s="11">
        <v>1</v>
      </c>
    </row>
    <row r="7" spans="1:11" ht="19.5" customHeight="1">
      <c r="A7" s="10" t="s">
        <v>22</v>
      </c>
      <c r="B7" s="11" t="s">
        <v>11</v>
      </c>
      <c r="C7" s="10" t="s">
        <v>64</v>
      </c>
      <c r="D7" s="11" t="s">
        <v>63</v>
      </c>
      <c r="E7" s="41">
        <v>1</v>
      </c>
      <c r="F7" s="41">
        <v>0</v>
      </c>
      <c r="G7" s="41">
        <v>0</v>
      </c>
      <c r="H7" s="11">
        <v>1</v>
      </c>
      <c r="I7" s="11">
        <v>1</v>
      </c>
      <c r="J7" s="10">
        <v>538</v>
      </c>
      <c r="K7" s="11">
        <v>1</v>
      </c>
    </row>
    <row r="8" spans="1:11" ht="19.5" customHeight="1">
      <c r="A8" s="10" t="s">
        <v>22</v>
      </c>
      <c r="B8" s="11" t="s">
        <v>11</v>
      </c>
      <c r="C8" s="10" t="s">
        <v>36</v>
      </c>
      <c r="D8" s="11" t="s">
        <v>63</v>
      </c>
      <c r="E8" s="41">
        <v>1</v>
      </c>
      <c r="F8" s="41">
        <v>0</v>
      </c>
      <c r="G8" s="41">
        <v>0</v>
      </c>
      <c r="H8" s="11">
        <v>3</v>
      </c>
      <c r="I8" s="11">
        <v>2</v>
      </c>
      <c r="J8" s="10">
        <v>403</v>
      </c>
      <c r="K8" s="11">
        <v>1</v>
      </c>
    </row>
    <row r="9" spans="1:11" ht="19.5" customHeight="1">
      <c r="A9" s="10" t="s">
        <v>22</v>
      </c>
      <c r="B9" s="11" t="s">
        <v>11</v>
      </c>
      <c r="C9" s="10" t="s">
        <v>38</v>
      </c>
      <c r="D9" s="11" t="s">
        <v>63</v>
      </c>
      <c r="E9" s="41">
        <v>1</v>
      </c>
      <c r="F9" s="41">
        <v>0</v>
      </c>
      <c r="G9" s="41">
        <v>0</v>
      </c>
      <c r="H9" s="11">
        <v>1</v>
      </c>
      <c r="I9" s="11">
        <v>1</v>
      </c>
      <c r="J9" s="10">
        <v>100</v>
      </c>
      <c r="K9" s="11">
        <v>1</v>
      </c>
    </row>
    <row r="10" spans="1:11" ht="19.5" customHeight="1">
      <c r="A10" s="10" t="s">
        <v>22</v>
      </c>
      <c r="B10" s="11" t="s">
        <v>11</v>
      </c>
      <c r="C10" s="10" t="s">
        <v>42</v>
      </c>
      <c r="D10" s="11" t="s">
        <v>63</v>
      </c>
      <c r="E10" s="41">
        <v>1</v>
      </c>
      <c r="F10" s="41">
        <v>0</v>
      </c>
      <c r="G10" s="41">
        <v>0</v>
      </c>
      <c r="H10" s="11">
        <v>3.5</v>
      </c>
      <c r="I10" s="11">
        <v>1.5</v>
      </c>
      <c r="J10" s="10">
        <v>317</v>
      </c>
      <c r="K10" s="11">
        <v>1</v>
      </c>
    </row>
    <row r="11" spans="1:11" ht="19.5" customHeight="1">
      <c r="A11" s="10" t="s">
        <v>22</v>
      </c>
      <c r="B11" s="11" t="s">
        <v>11</v>
      </c>
      <c r="C11" s="10" t="s">
        <v>44</v>
      </c>
      <c r="D11" s="11" t="s">
        <v>63</v>
      </c>
      <c r="E11" s="41">
        <v>1</v>
      </c>
      <c r="F11" s="41">
        <v>0</v>
      </c>
      <c r="G11" s="41">
        <v>0</v>
      </c>
      <c r="H11" s="11">
        <v>2</v>
      </c>
      <c r="I11" s="11">
        <v>2</v>
      </c>
      <c r="J11" s="10">
        <v>722</v>
      </c>
      <c r="K11" s="11">
        <v>1</v>
      </c>
    </row>
    <row r="12" spans="1:11" ht="19.5" customHeight="1">
      <c r="A12" s="10" t="s">
        <v>22</v>
      </c>
      <c r="B12" s="11" t="s">
        <v>11</v>
      </c>
      <c r="C12" s="10" t="s">
        <v>46</v>
      </c>
      <c r="D12" s="11" t="s">
        <v>63</v>
      </c>
      <c r="E12" s="41">
        <v>1</v>
      </c>
      <c r="F12" s="41">
        <v>0</v>
      </c>
      <c r="G12" s="41">
        <v>0</v>
      </c>
      <c r="H12" s="11">
        <v>1.5</v>
      </c>
      <c r="I12" s="11">
        <v>1.5</v>
      </c>
      <c r="J12" s="10">
        <v>23</v>
      </c>
      <c r="K12" s="11">
        <v>1</v>
      </c>
    </row>
    <row r="13" spans="1:11" ht="19.5" customHeight="1">
      <c r="A13" s="10" t="s">
        <v>22</v>
      </c>
      <c r="B13" s="11" t="s">
        <v>11</v>
      </c>
      <c r="C13" s="10" t="s">
        <v>48</v>
      </c>
      <c r="D13" s="11" t="s">
        <v>63</v>
      </c>
      <c r="E13" s="41">
        <v>1</v>
      </c>
      <c r="F13" s="41">
        <v>0</v>
      </c>
      <c r="G13" s="41">
        <v>0</v>
      </c>
      <c r="H13" s="11">
        <v>2</v>
      </c>
      <c r="I13" s="11">
        <v>2</v>
      </c>
      <c r="J13" s="10">
        <v>92</v>
      </c>
      <c r="K13" s="11">
        <v>1</v>
      </c>
    </row>
    <row r="14" spans="1:11" ht="19.5" customHeight="1">
      <c r="A14" s="10" t="s">
        <v>66</v>
      </c>
      <c r="B14" s="11" t="s">
        <v>11</v>
      </c>
      <c r="C14" s="10" t="s">
        <v>67</v>
      </c>
      <c r="D14" s="11" t="s">
        <v>63</v>
      </c>
      <c r="E14" s="41">
        <v>1</v>
      </c>
      <c r="F14" s="41">
        <v>0</v>
      </c>
      <c r="G14" s="41">
        <v>0</v>
      </c>
      <c r="H14" s="11">
        <v>1</v>
      </c>
      <c r="I14" s="11">
        <v>1</v>
      </c>
      <c r="J14" s="10">
        <v>651</v>
      </c>
      <c r="K14" s="11">
        <v>1</v>
      </c>
    </row>
    <row r="15" spans="1:11" ht="19.5" customHeight="1">
      <c r="A15" s="10" t="s">
        <v>66</v>
      </c>
      <c r="B15" s="11" t="s">
        <v>11</v>
      </c>
      <c r="C15" s="10" t="s">
        <v>68</v>
      </c>
      <c r="D15" s="11" t="s">
        <v>63</v>
      </c>
      <c r="E15" s="41">
        <v>1</v>
      </c>
      <c r="F15" s="41">
        <v>0</v>
      </c>
      <c r="G15" s="41">
        <v>0</v>
      </c>
      <c r="H15" s="11">
        <v>2.5</v>
      </c>
      <c r="I15" s="11">
        <v>1.5</v>
      </c>
      <c r="J15" s="10">
        <v>657</v>
      </c>
      <c r="K15" s="11">
        <v>1</v>
      </c>
    </row>
    <row r="16" spans="1:11" ht="19.5" customHeight="1">
      <c r="A16" s="10" t="s">
        <v>16</v>
      </c>
      <c r="B16" s="11" t="s">
        <v>11</v>
      </c>
      <c r="C16" s="10" t="s">
        <v>19</v>
      </c>
      <c r="D16" s="11" t="s">
        <v>63</v>
      </c>
      <c r="E16" s="41">
        <v>1</v>
      </c>
      <c r="F16" s="41">
        <v>0</v>
      </c>
      <c r="G16" s="41">
        <v>0</v>
      </c>
      <c r="H16" s="11">
        <v>152</v>
      </c>
      <c r="I16" s="11">
        <v>151</v>
      </c>
      <c r="J16" s="10">
        <v>36.5</v>
      </c>
      <c r="K16" s="11">
        <v>1</v>
      </c>
    </row>
    <row r="17" spans="1:11" ht="19.5" customHeight="1">
      <c r="A17" s="10" t="s">
        <v>16</v>
      </c>
      <c r="B17" s="11" t="s">
        <v>11</v>
      </c>
      <c r="C17" s="10" t="s">
        <v>69</v>
      </c>
      <c r="D17" s="11" t="s">
        <v>63</v>
      </c>
      <c r="E17" s="41">
        <v>1</v>
      </c>
      <c r="F17" s="41">
        <v>0</v>
      </c>
      <c r="G17" s="41">
        <v>0</v>
      </c>
      <c r="H17" s="11">
        <v>2</v>
      </c>
      <c r="I17" s="11">
        <v>1</v>
      </c>
      <c r="J17" s="10">
        <v>617</v>
      </c>
      <c r="K17" s="11">
        <v>1</v>
      </c>
    </row>
    <row r="18" spans="1:11" ht="19.5" customHeight="1">
      <c r="A18" s="10" t="s">
        <v>16</v>
      </c>
      <c r="B18" s="11" t="s">
        <v>11</v>
      </c>
      <c r="C18" s="10" t="s">
        <v>70</v>
      </c>
      <c r="D18" s="11" t="s">
        <v>63</v>
      </c>
      <c r="E18" s="41">
        <v>1</v>
      </c>
      <c r="F18" s="41">
        <v>0</v>
      </c>
      <c r="G18" s="41">
        <v>0</v>
      </c>
      <c r="H18" s="11">
        <v>0</v>
      </c>
      <c r="I18" s="11">
        <v>0</v>
      </c>
      <c r="J18" s="10">
        <v>626</v>
      </c>
      <c r="K18" s="11">
        <v>1</v>
      </c>
    </row>
    <row r="19" spans="1:11" ht="19.5" customHeight="1">
      <c r="A19" s="10" t="s">
        <v>16</v>
      </c>
      <c r="B19" s="11" t="s">
        <v>11</v>
      </c>
      <c r="C19" s="10" t="s">
        <v>27</v>
      </c>
      <c r="D19" s="11" t="s">
        <v>63</v>
      </c>
      <c r="E19" s="41">
        <v>1</v>
      </c>
      <c r="F19" s="41">
        <v>0</v>
      </c>
      <c r="G19" s="41">
        <v>0</v>
      </c>
      <c r="H19" s="11">
        <v>4</v>
      </c>
      <c r="I19" s="11">
        <v>3</v>
      </c>
      <c r="J19" s="10">
        <v>1503</v>
      </c>
      <c r="K19" s="11">
        <v>2</v>
      </c>
    </row>
    <row r="20" spans="1:11" ht="19.5" customHeight="1">
      <c r="A20" s="10" t="s">
        <v>16</v>
      </c>
      <c r="B20" s="11" t="s">
        <v>11</v>
      </c>
      <c r="C20" s="10" t="s">
        <v>29</v>
      </c>
      <c r="D20" s="11" t="s">
        <v>63</v>
      </c>
      <c r="E20" s="41">
        <v>1</v>
      </c>
      <c r="F20" s="41">
        <v>0</v>
      </c>
      <c r="G20" s="41">
        <v>0</v>
      </c>
      <c r="H20" s="11">
        <v>4</v>
      </c>
      <c r="I20" s="11">
        <v>2</v>
      </c>
      <c r="J20" s="10">
        <v>1973.5</v>
      </c>
      <c r="K20" s="11">
        <v>2</v>
      </c>
    </row>
    <row r="21" spans="1:11" ht="19.5" customHeight="1">
      <c r="A21" s="10" t="s">
        <v>16</v>
      </c>
      <c r="B21" s="11" t="s">
        <v>11</v>
      </c>
      <c r="C21" s="10" t="s">
        <v>67</v>
      </c>
      <c r="D21" s="11" t="s">
        <v>63</v>
      </c>
      <c r="E21" s="41">
        <v>1</v>
      </c>
      <c r="F21" s="41">
        <v>0</v>
      </c>
      <c r="G21" s="41">
        <v>0</v>
      </c>
      <c r="H21" s="11">
        <v>3</v>
      </c>
      <c r="I21" s="11">
        <v>1</v>
      </c>
      <c r="J21" s="10">
        <v>786</v>
      </c>
      <c r="K21" s="11">
        <v>1</v>
      </c>
    </row>
    <row r="22" spans="1:11" ht="19.5" customHeight="1">
      <c r="A22" s="10" t="s">
        <v>16</v>
      </c>
      <c r="B22" s="11" t="s">
        <v>11</v>
      </c>
      <c r="C22" s="10" t="s">
        <v>68</v>
      </c>
      <c r="D22" s="11" t="s">
        <v>63</v>
      </c>
      <c r="E22" s="41">
        <v>1</v>
      </c>
      <c r="F22" s="41">
        <v>0</v>
      </c>
      <c r="G22" s="41">
        <v>0</v>
      </c>
      <c r="H22" s="11">
        <v>1</v>
      </c>
      <c r="I22" s="11">
        <v>1</v>
      </c>
      <c r="J22" s="10">
        <v>650.5</v>
      </c>
      <c r="K22" s="11">
        <v>1</v>
      </c>
    </row>
    <row r="23" spans="1:11" ht="19.5" customHeight="1">
      <c r="A23" s="10" t="s">
        <v>16</v>
      </c>
      <c r="B23" s="11" t="s">
        <v>11</v>
      </c>
      <c r="C23" s="10" t="s">
        <v>31</v>
      </c>
      <c r="D23" s="11" t="s">
        <v>63</v>
      </c>
      <c r="E23" s="41">
        <v>1</v>
      </c>
      <c r="F23" s="41">
        <v>0</v>
      </c>
      <c r="G23" s="41">
        <v>0</v>
      </c>
      <c r="H23" s="11">
        <v>3</v>
      </c>
      <c r="I23" s="11">
        <v>2</v>
      </c>
      <c r="J23" s="10">
        <v>1772</v>
      </c>
      <c r="K23" s="11">
        <v>2</v>
      </c>
    </row>
    <row r="24" spans="1:11" ht="19.5" customHeight="1">
      <c r="A24" s="10" t="s">
        <v>16</v>
      </c>
      <c r="B24" s="11" t="s">
        <v>11</v>
      </c>
      <c r="C24" s="10" t="s">
        <v>33</v>
      </c>
      <c r="D24" s="11" t="s">
        <v>63</v>
      </c>
      <c r="E24" s="41">
        <v>1</v>
      </c>
      <c r="F24" s="41">
        <v>0</v>
      </c>
      <c r="G24" s="41">
        <v>0</v>
      </c>
      <c r="H24" s="11">
        <v>4</v>
      </c>
      <c r="I24" s="11">
        <v>1</v>
      </c>
      <c r="J24" s="10">
        <v>2326.5</v>
      </c>
      <c r="K24" s="11">
        <v>2</v>
      </c>
    </row>
    <row r="25" spans="1:11" ht="19.5" customHeight="1">
      <c r="A25" s="10" t="s">
        <v>16</v>
      </c>
      <c r="B25" s="11" t="s">
        <v>11</v>
      </c>
      <c r="C25" s="10" t="s">
        <v>64</v>
      </c>
      <c r="D25" s="11" t="s">
        <v>63</v>
      </c>
      <c r="E25" s="41">
        <v>1</v>
      </c>
      <c r="F25" s="41">
        <v>0</v>
      </c>
      <c r="G25" s="41">
        <v>0</v>
      </c>
      <c r="H25" s="11">
        <v>2</v>
      </c>
      <c r="I25" s="11">
        <v>1</v>
      </c>
      <c r="J25" s="10">
        <v>538</v>
      </c>
      <c r="K25" s="11">
        <v>1</v>
      </c>
    </row>
    <row r="26" spans="1:11" ht="19.5" customHeight="1">
      <c r="A26" s="10" t="s">
        <v>16</v>
      </c>
      <c r="B26" s="11" t="s">
        <v>11</v>
      </c>
      <c r="C26" s="10" t="s">
        <v>71</v>
      </c>
      <c r="D26" s="11" t="s">
        <v>63</v>
      </c>
      <c r="E26" s="41">
        <v>1</v>
      </c>
      <c r="F26" s="41">
        <v>0</v>
      </c>
      <c r="G26" s="41">
        <v>0</v>
      </c>
      <c r="H26" s="11">
        <v>1</v>
      </c>
      <c r="I26" s="11">
        <v>0</v>
      </c>
      <c r="J26" s="10">
        <v>442</v>
      </c>
      <c r="K26" s="11">
        <v>1</v>
      </c>
    </row>
    <row r="27" spans="1:11" ht="19.5" customHeight="1">
      <c r="A27" s="10" t="s">
        <v>16</v>
      </c>
      <c r="B27" s="11" t="s">
        <v>11</v>
      </c>
      <c r="C27" s="10" t="s">
        <v>72</v>
      </c>
      <c r="D27" s="11" t="s">
        <v>63</v>
      </c>
      <c r="E27" s="41">
        <v>1</v>
      </c>
      <c r="F27" s="41">
        <v>0</v>
      </c>
      <c r="G27" s="41">
        <v>0</v>
      </c>
      <c r="H27" s="11">
        <v>2.5</v>
      </c>
      <c r="I27" s="11">
        <v>0.5</v>
      </c>
      <c r="J27" s="10">
        <v>445</v>
      </c>
      <c r="K27" s="11">
        <v>1</v>
      </c>
    </row>
    <row r="28" spans="1:11" ht="19.5" customHeight="1">
      <c r="A28" s="10" t="s">
        <v>16</v>
      </c>
      <c r="B28" s="11" t="s">
        <v>11</v>
      </c>
      <c r="C28" s="10" t="s">
        <v>51</v>
      </c>
      <c r="D28" s="11" t="s">
        <v>63</v>
      </c>
      <c r="E28" s="41">
        <v>1</v>
      </c>
      <c r="F28" s="41">
        <v>0</v>
      </c>
      <c r="G28" s="41">
        <v>0</v>
      </c>
      <c r="H28" s="11">
        <v>1</v>
      </c>
      <c r="I28" s="11">
        <v>1</v>
      </c>
      <c r="J28" s="10">
        <v>288</v>
      </c>
      <c r="K28" s="11">
        <v>1</v>
      </c>
    </row>
    <row r="29" spans="1:11" ht="19.5" customHeight="1">
      <c r="A29" s="10" t="s">
        <v>24</v>
      </c>
      <c r="B29" s="11" t="s">
        <v>11</v>
      </c>
      <c r="C29" s="10" t="s">
        <v>19</v>
      </c>
      <c r="D29" s="11" t="s">
        <v>63</v>
      </c>
      <c r="E29" s="41">
        <v>1</v>
      </c>
      <c r="F29" s="41">
        <v>0</v>
      </c>
      <c r="G29" s="41">
        <v>0</v>
      </c>
      <c r="H29" s="11">
        <v>49.5</v>
      </c>
      <c r="I29" s="11">
        <v>48.5</v>
      </c>
      <c r="J29" s="10">
        <v>0</v>
      </c>
      <c r="K29" s="11">
        <v>1</v>
      </c>
    </row>
    <row r="30" spans="1:11" ht="19.5" customHeight="1">
      <c r="A30" s="10" t="s">
        <v>24</v>
      </c>
      <c r="B30" s="11" t="s">
        <v>11</v>
      </c>
      <c r="C30" s="10" t="s">
        <v>69</v>
      </c>
      <c r="D30" s="11" t="s">
        <v>63</v>
      </c>
      <c r="E30" s="41">
        <v>1</v>
      </c>
      <c r="F30" s="41">
        <v>0</v>
      </c>
      <c r="G30" s="41">
        <v>0</v>
      </c>
      <c r="H30" s="11">
        <v>3</v>
      </c>
      <c r="I30" s="11">
        <v>1</v>
      </c>
      <c r="J30" s="10">
        <v>614</v>
      </c>
      <c r="K30" s="11">
        <v>1</v>
      </c>
    </row>
    <row r="31" spans="1:11" ht="19.5" customHeight="1">
      <c r="A31" s="10" t="s">
        <v>24</v>
      </c>
      <c r="B31" s="11" t="s">
        <v>11</v>
      </c>
      <c r="C31" s="10" t="s">
        <v>70</v>
      </c>
      <c r="D31" s="11" t="s">
        <v>63</v>
      </c>
      <c r="E31" s="41">
        <v>1</v>
      </c>
      <c r="F31" s="41">
        <v>0</v>
      </c>
      <c r="G31" s="41">
        <v>0</v>
      </c>
      <c r="H31" s="11">
        <v>2</v>
      </c>
      <c r="I31" s="11">
        <v>1</v>
      </c>
      <c r="J31" s="10">
        <v>582</v>
      </c>
      <c r="K31" s="11">
        <v>1</v>
      </c>
    </row>
    <row r="32" spans="1:11" ht="19.5" customHeight="1">
      <c r="A32" s="10" t="s">
        <v>24</v>
      </c>
      <c r="B32" s="11" t="s">
        <v>11</v>
      </c>
      <c r="C32" s="10" t="s">
        <v>27</v>
      </c>
      <c r="D32" s="11" t="s">
        <v>63</v>
      </c>
      <c r="E32" s="41">
        <v>1</v>
      </c>
      <c r="F32" s="41">
        <v>0</v>
      </c>
      <c r="G32" s="41">
        <v>0</v>
      </c>
      <c r="H32" s="11">
        <v>4.5</v>
      </c>
      <c r="I32" s="11">
        <v>1.5</v>
      </c>
      <c r="J32" s="10">
        <v>1472</v>
      </c>
      <c r="K32" s="11">
        <v>2</v>
      </c>
    </row>
    <row r="33" spans="1:11" ht="19.5" customHeight="1">
      <c r="A33" s="10" t="s">
        <v>24</v>
      </c>
      <c r="B33" s="11" t="s">
        <v>11</v>
      </c>
      <c r="C33" s="10" t="s">
        <v>67</v>
      </c>
      <c r="D33" s="11" t="s">
        <v>63</v>
      </c>
      <c r="E33" s="41">
        <v>1</v>
      </c>
      <c r="F33" s="41">
        <v>0</v>
      </c>
      <c r="G33" s="41">
        <v>0</v>
      </c>
      <c r="H33" s="11">
        <v>3</v>
      </c>
      <c r="I33" s="11">
        <v>1</v>
      </c>
      <c r="J33" s="10">
        <v>734</v>
      </c>
      <c r="K33" s="11">
        <v>1</v>
      </c>
    </row>
    <row r="34" spans="1:11" ht="19.5" customHeight="1">
      <c r="A34" s="10" t="s">
        <v>24</v>
      </c>
      <c r="B34" s="11" t="s">
        <v>11</v>
      </c>
      <c r="C34" s="10" t="s">
        <v>68</v>
      </c>
      <c r="D34" s="11" t="s">
        <v>63</v>
      </c>
      <c r="E34" s="41">
        <v>1</v>
      </c>
      <c r="F34" s="41">
        <v>0</v>
      </c>
      <c r="G34" s="41">
        <v>0</v>
      </c>
      <c r="H34" s="11">
        <v>2</v>
      </c>
      <c r="I34" s="11">
        <v>0</v>
      </c>
      <c r="J34" s="10">
        <v>643.5</v>
      </c>
      <c r="K34" s="11">
        <v>1</v>
      </c>
    </row>
    <row r="35" spans="1:11" ht="19.5" customHeight="1">
      <c r="A35" s="10" t="s">
        <v>24</v>
      </c>
      <c r="B35" s="11" t="s">
        <v>11</v>
      </c>
      <c r="C35" s="10" t="s">
        <v>31</v>
      </c>
      <c r="D35" s="11" t="s">
        <v>63</v>
      </c>
      <c r="E35" s="41">
        <v>1</v>
      </c>
      <c r="F35" s="41">
        <v>0</v>
      </c>
      <c r="G35" s="41">
        <v>0</v>
      </c>
      <c r="H35" s="11">
        <v>1</v>
      </c>
      <c r="I35" s="11">
        <v>0</v>
      </c>
      <c r="J35" s="10">
        <v>861</v>
      </c>
      <c r="K35" s="11">
        <v>1</v>
      </c>
    </row>
    <row r="36" spans="1:11" ht="19.5" customHeight="1">
      <c r="A36" s="10" t="s">
        <v>24</v>
      </c>
      <c r="B36" s="11" t="s">
        <v>11</v>
      </c>
      <c r="C36" s="10" t="s">
        <v>33</v>
      </c>
      <c r="D36" s="11" t="s">
        <v>63</v>
      </c>
      <c r="E36" s="41">
        <v>1</v>
      </c>
      <c r="F36" s="41">
        <v>0</v>
      </c>
      <c r="G36" s="41">
        <v>0</v>
      </c>
      <c r="H36" s="11">
        <v>3</v>
      </c>
      <c r="I36" s="11">
        <v>1</v>
      </c>
      <c r="J36" s="10">
        <v>923</v>
      </c>
      <c r="K36" s="11">
        <v>1</v>
      </c>
    </row>
    <row r="37" spans="1:11" ht="19.5" customHeight="1">
      <c r="A37" s="10" t="s">
        <v>24</v>
      </c>
      <c r="B37" s="11" t="s">
        <v>11</v>
      </c>
      <c r="C37" s="10" t="s">
        <v>64</v>
      </c>
      <c r="D37" s="11" t="s">
        <v>63</v>
      </c>
      <c r="E37" s="41">
        <v>1</v>
      </c>
      <c r="F37" s="41">
        <v>0</v>
      </c>
      <c r="G37" s="41">
        <v>0</v>
      </c>
      <c r="H37" s="11">
        <v>2</v>
      </c>
      <c r="I37" s="11">
        <v>0</v>
      </c>
      <c r="J37" s="10">
        <v>538</v>
      </c>
      <c r="K37" s="11">
        <v>1</v>
      </c>
    </row>
    <row r="38" spans="1:11" ht="19.5" customHeight="1">
      <c r="A38" s="10" t="s">
        <v>24</v>
      </c>
      <c r="B38" s="11" t="s">
        <v>11</v>
      </c>
      <c r="C38" s="10" t="s">
        <v>71</v>
      </c>
      <c r="D38" s="11" t="s">
        <v>63</v>
      </c>
      <c r="E38" s="41">
        <v>1</v>
      </c>
      <c r="F38" s="41">
        <v>0</v>
      </c>
      <c r="G38" s="41">
        <v>0</v>
      </c>
      <c r="H38" s="11">
        <v>1</v>
      </c>
      <c r="I38" s="11">
        <v>0</v>
      </c>
      <c r="J38" s="10">
        <v>442</v>
      </c>
      <c r="K38" s="11">
        <v>1</v>
      </c>
    </row>
    <row r="39" spans="1:11" ht="19.5" customHeight="1">
      <c r="A39" s="10" t="s">
        <v>24</v>
      </c>
      <c r="B39" s="11" t="s">
        <v>11</v>
      </c>
      <c r="C39" s="10" t="s">
        <v>72</v>
      </c>
      <c r="D39" s="11" t="s">
        <v>63</v>
      </c>
      <c r="E39" s="41">
        <v>1</v>
      </c>
      <c r="F39" s="41">
        <v>0</v>
      </c>
      <c r="G39" s="41">
        <v>0</v>
      </c>
      <c r="H39" s="11">
        <v>2</v>
      </c>
      <c r="I39" s="11">
        <v>1</v>
      </c>
      <c r="J39" s="10">
        <v>52</v>
      </c>
      <c r="K39" s="11">
        <v>1</v>
      </c>
    </row>
    <row r="40" spans="1:11" ht="19.5" customHeight="1">
      <c r="A40" s="10" t="s">
        <v>24</v>
      </c>
      <c r="B40" s="11" t="s">
        <v>11</v>
      </c>
      <c r="C40" s="10" t="s">
        <v>51</v>
      </c>
      <c r="D40" s="11" t="s">
        <v>63</v>
      </c>
      <c r="E40" s="41">
        <v>1</v>
      </c>
      <c r="F40" s="41">
        <v>0</v>
      </c>
      <c r="G40" s="41">
        <v>0</v>
      </c>
      <c r="H40" s="11">
        <v>2</v>
      </c>
      <c r="I40" s="11">
        <v>0</v>
      </c>
      <c r="J40" s="10">
        <v>633</v>
      </c>
      <c r="K40" s="11">
        <v>2</v>
      </c>
    </row>
    <row r="41" spans="1:11" ht="19.5" customHeight="1">
      <c r="A41" s="10" t="s">
        <v>23</v>
      </c>
      <c r="B41" s="11" t="s">
        <v>11</v>
      </c>
      <c r="C41" s="10" t="s">
        <v>19</v>
      </c>
      <c r="D41" s="11" t="s">
        <v>63</v>
      </c>
      <c r="E41" s="41">
        <v>1</v>
      </c>
      <c r="F41" s="41">
        <v>0</v>
      </c>
      <c r="G41" s="41">
        <v>0</v>
      </c>
      <c r="H41" s="11">
        <v>5</v>
      </c>
      <c r="I41" s="11">
        <v>4</v>
      </c>
      <c r="J41" s="10">
        <v>0</v>
      </c>
      <c r="K41" s="11">
        <v>1</v>
      </c>
    </row>
    <row r="42" spans="1:11" ht="19.5" customHeight="1">
      <c r="A42" s="10" t="s">
        <v>23</v>
      </c>
      <c r="B42" s="11" t="s">
        <v>11</v>
      </c>
      <c r="C42" s="10" t="s">
        <v>64</v>
      </c>
      <c r="D42" s="11" t="s">
        <v>63</v>
      </c>
      <c r="E42" s="41">
        <v>1</v>
      </c>
      <c r="F42" s="41">
        <v>0</v>
      </c>
      <c r="G42" s="41">
        <v>0</v>
      </c>
      <c r="H42" s="11">
        <v>2</v>
      </c>
      <c r="I42" s="11">
        <v>1</v>
      </c>
      <c r="J42" s="10">
        <v>538</v>
      </c>
      <c r="K42" s="11">
        <v>1</v>
      </c>
    </row>
    <row r="43" spans="1:11" ht="19.5" customHeight="1">
      <c r="A43" s="10" t="s">
        <v>23</v>
      </c>
      <c r="B43" s="11" t="s">
        <v>11</v>
      </c>
      <c r="C43" s="10" t="s">
        <v>36</v>
      </c>
      <c r="D43" s="11" t="s">
        <v>63</v>
      </c>
      <c r="E43" s="41">
        <v>1</v>
      </c>
      <c r="F43" s="41">
        <v>0</v>
      </c>
      <c r="G43" s="41">
        <v>0</v>
      </c>
      <c r="H43" s="11">
        <v>2.5</v>
      </c>
      <c r="I43" s="11">
        <v>0.5</v>
      </c>
      <c r="J43" s="10">
        <v>407</v>
      </c>
      <c r="K43" s="11">
        <v>1</v>
      </c>
    </row>
    <row r="44" spans="1:11" ht="19.5" customHeight="1">
      <c r="A44" s="10" t="s">
        <v>23</v>
      </c>
      <c r="B44" s="11" t="s">
        <v>11</v>
      </c>
      <c r="C44" s="10" t="s">
        <v>38</v>
      </c>
      <c r="D44" s="11" t="s">
        <v>63</v>
      </c>
      <c r="E44" s="41">
        <v>1</v>
      </c>
      <c r="F44" s="41">
        <v>0</v>
      </c>
      <c r="G44" s="41">
        <v>0</v>
      </c>
      <c r="H44" s="11">
        <v>2.5</v>
      </c>
      <c r="I44" s="11">
        <v>1.5</v>
      </c>
      <c r="J44" s="10">
        <v>348</v>
      </c>
      <c r="K44" s="11">
        <v>1</v>
      </c>
    </row>
    <row r="45" spans="1:11" ht="19.5" customHeight="1">
      <c r="A45" s="10" t="s">
        <v>23</v>
      </c>
      <c r="B45" s="11" t="s">
        <v>11</v>
      </c>
      <c r="C45" s="10" t="s">
        <v>40</v>
      </c>
      <c r="D45" s="11" t="s">
        <v>63</v>
      </c>
      <c r="E45" s="41">
        <v>1</v>
      </c>
      <c r="F45" s="41">
        <v>0</v>
      </c>
      <c r="G45" s="41">
        <v>0</v>
      </c>
      <c r="H45" s="11">
        <v>2.5</v>
      </c>
      <c r="I45" s="11">
        <v>1.5</v>
      </c>
      <c r="J45" s="10">
        <v>348</v>
      </c>
      <c r="K45" s="11">
        <v>1</v>
      </c>
    </row>
    <row r="46" spans="1:11" ht="19.5" customHeight="1">
      <c r="A46" s="10" t="s">
        <v>23</v>
      </c>
      <c r="B46" s="11" t="s">
        <v>11</v>
      </c>
      <c r="C46" s="10" t="s">
        <v>42</v>
      </c>
      <c r="D46" s="11" t="s">
        <v>63</v>
      </c>
      <c r="E46" s="41">
        <v>1</v>
      </c>
      <c r="F46" s="41">
        <v>0</v>
      </c>
      <c r="G46" s="41">
        <v>0</v>
      </c>
      <c r="H46" s="11">
        <v>1</v>
      </c>
      <c r="I46" s="11">
        <v>1</v>
      </c>
      <c r="J46" s="10">
        <v>335</v>
      </c>
      <c r="K46" s="11">
        <v>1</v>
      </c>
    </row>
    <row r="47" spans="1:11" ht="19.5" customHeight="1">
      <c r="A47" s="10" t="s">
        <v>23</v>
      </c>
      <c r="B47" s="11" t="s">
        <v>11</v>
      </c>
      <c r="C47" s="10" t="s">
        <v>44</v>
      </c>
      <c r="D47" s="11" t="s">
        <v>63</v>
      </c>
      <c r="E47" s="41">
        <v>1</v>
      </c>
      <c r="F47" s="41">
        <v>0</v>
      </c>
      <c r="G47" s="41">
        <v>0</v>
      </c>
      <c r="H47" s="11">
        <v>2</v>
      </c>
      <c r="I47" s="11">
        <v>1</v>
      </c>
      <c r="J47" s="10">
        <v>9405</v>
      </c>
      <c r="K47" s="11">
        <v>1</v>
      </c>
    </row>
    <row r="48" spans="1:11" ht="19.5" customHeight="1">
      <c r="A48" s="10" t="s">
        <v>23</v>
      </c>
      <c r="B48" s="11" t="s">
        <v>11</v>
      </c>
      <c r="C48" s="10" t="s">
        <v>71</v>
      </c>
      <c r="D48" s="11" t="s">
        <v>63</v>
      </c>
      <c r="E48" s="41">
        <v>1</v>
      </c>
      <c r="F48" s="41">
        <v>0</v>
      </c>
      <c r="G48" s="41">
        <v>0</v>
      </c>
      <c r="H48" s="11">
        <v>3</v>
      </c>
      <c r="I48" s="11">
        <v>1</v>
      </c>
      <c r="J48" s="10">
        <v>442</v>
      </c>
      <c r="K48" s="11">
        <v>1</v>
      </c>
    </row>
    <row r="49" spans="1:11" ht="19.5" customHeight="1">
      <c r="A49" s="10" t="s">
        <v>25</v>
      </c>
      <c r="B49" s="11" t="s">
        <v>11</v>
      </c>
      <c r="C49" s="10" t="s">
        <v>19</v>
      </c>
      <c r="D49" s="11" t="s">
        <v>63</v>
      </c>
      <c r="E49" s="41">
        <v>1</v>
      </c>
      <c r="F49" s="41">
        <v>0</v>
      </c>
      <c r="G49" s="41">
        <v>0</v>
      </c>
      <c r="H49" s="11">
        <v>30</v>
      </c>
      <c r="I49" s="11">
        <v>30</v>
      </c>
      <c r="J49" s="10">
        <v>53.5</v>
      </c>
      <c r="K49" s="11">
        <v>1</v>
      </c>
    </row>
    <row r="50" spans="1:11" ht="19.5" customHeight="1">
      <c r="A50" s="10" t="s">
        <v>25</v>
      </c>
      <c r="B50" s="11" t="s">
        <v>11</v>
      </c>
      <c r="C50" s="10" t="s">
        <v>69</v>
      </c>
      <c r="D50" s="11" t="s">
        <v>63</v>
      </c>
      <c r="E50" s="41">
        <v>1</v>
      </c>
      <c r="F50" s="41">
        <v>0</v>
      </c>
      <c r="G50" s="41">
        <v>0</v>
      </c>
      <c r="H50" s="11">
        <v>3</v>
      </c>
      <c r="I50" s="11">
        <v>1</v>
      </c>
      <c r="J50" s="10">
        <v>619</v>
      </c>
      <c r="K50" s="11">
        <v>1</v>
      </c>
    </row>
    <row r="51" spans="1:11" ht="19.5" customHeight="1">
      <c r="A51" s="10" t="s">
        <v>25</v>
      </c>
      <c r="B51" s="11" t="s">
        <v>11</v>
      </c>
      <c r="C51" s="10" t="s">
        <v>70</v>
      </c>
      <c r="D51" s="11" t="s">
        <v>63</v>
      </c>
      <c r="E51" s="41">
        <v>1</v>
      </c>
      <c r="F51" s="41">
        <v>0</v>
      </c>
      <c r="G51" s="41">
        <v>0</v>
      </c>
      <c r="H51" s="11">
        <v>2</v>
      </c>
      <c r="I51" s="11">
        <v>0</v>
      </c>
      <c r="J51" s="10">
        <v>628</v>
      </c>
      <c r="K51" s="11">
        <v>1</v>
      </c>
    </row>
    <row r="52" spans="1:11" ht="19.5" customHeight="1">
      <c r="A52" s="10" t="s">
        <v>25</v>
      </c>
      <c r="B52" s="11" t="s">
        <v>11</v>
      </c>
      <c r="C52" s="10" t="s">
        <v>67</v>
      </c>
      <c r="D52" s="11" t="s">
        <v>63</v>
      </c>
      <c r="E52" s="41">
        <v>1</v>
      </c>
      <c r="F52" s="41">
        <v>0</v>
      </c>
      <c r="G52" s="41">
        <v>0</v>
      </c>
      <c r="H52" s="11">
        <v>1</v>
      </c>
      <c r="I52" s="11">
        <v>0</v>
      </c>
      <c r="J52" s="10">
        <v>760</v>
      </c>
      <c r="K52" s="11">
        <v>1</v>
      </c>
    </row>
    <row r="53" spans="1:11" ht="19.5" customHeight="1">
      <c r="A53" s="10" t="s">
        <v>25</v>
      </c>
      <c r="B53" s="11" t="s">
        <v>11</v>
      </c>
      <c r="C53" s="10" t="s">
        <v>64</v>
      </c>
      <c r="D53" s="11" t="s">
        <v>63</v>
      </c>
      <c r="E53" s="41">
        <v>1</v>
      </c>
      <c r="F53" s="41">
        <v>0</v>
      </c>
      <c r="G53" s="41">
        <v>0</v>
      </c>
      <c r="H53" s="11">
        <v>1</v>
      </c>
      <c r="I53" s="11">
        <v>0</v>
      </c>
      <c r="J53" s="10">
        <v>538</v>
      </c>
      <c r="K53" s="11">
        <v>1</v>
      </c>
    </row>
    <row r="54" spans="1:11" ht="19.5" customHeight="1">
      <c r="A54" s="10" t="s">
        <v>25</v>
      </c>
      <c r="B54" s="11" t="s">
        <v>11</v>
      </c>
      <c r="C54" s="10" t="s">
        <v>36</v>
      </c>
      <c r="D54" s="11" t="s">
        <v>63</v>
      </c>
      <c r="E54" s="41">
        <v>1</v>
      </c>
      <c r="F54" s="41">
        <v>0</v>
      </c>
      <c r="G54" s="41">
        <v>0</v>
      </c>
      <c r="H54" s="11">
        <v>2.5</v>
      </c>
      <c r="I54" s="11">
        <v>0.5</v>
      </c>
      <c r="J54" s="10">
        <v>418</v>
      </c>
      <c r="K54" s="11">
        <v>1</v>
      </c>
    </row>
    <row r="55" spans="1:11" ht="19.5" customHeight="1">
      <c r="A55" s="10" t="s">
        <v>25</v>
      </c>
      <c r="B55" s="11" t="s">
        <v>11</v>
      </c>
      <c r="C55" s="10" t="s">
        <v>71</v>
      </c>
      <c r="D55" s="11" t="s">
        <v>63</v>
      </c>
      <c r="E55" s="41">
        <v>1</v>
      </c>
      <c r="F55" s="41">
        <v>0</v>
      </c>
      <c r="G55" s="41">
        <v>0</v>
      </c>
      <c r="H55" s="11">
        <v>1</v>
      </c>
      <c r="I55" s="11">
        <v>1</v>
      </c>
      <c r="J55" s="10">
        <v>442</v>
      </c>
      <c r="K55" s="11">
        <v>1</v>
      </c>
    </row>
    <row r="56" spans="1:11" ht="19.5" customHeight="1">
      <c r="A56" s="10" t="s">
        <v>25</v>
      </c>
      <c r="B56" s="11" t="s">
        <v>11</v>
      </c>
      <c r="C56" s="10" t="s">
        <v>72</v>
      </c>
      <c r="D56" s="11" t="s">
        <v>63</v>
      </c>
      <c r="E56" s="41">
        <v>1</v>
      </c>
      <c r="F56" s="41">
        <v>0</v>
      </c>
      <c r="G56" s="41">
        <v>0</v>
      </c>
      <c r="H56" s="11">
        <v>1</v>
      </c>
      <c r="I56" s="11">
        <v>0</v>
      </c>
      <c r="J56" s="10">
        <v>456</v>
      </c>
      <c r="K56" s="11">
        <v>1</v>
      </c>
    </row>
    <row r="57" spans="1:11" ht="19.5" customHeight="1">
      <c r="A57" s="10" t="s">
        <v>25</v>
      </c>
      <c r="B57" s="11" t="s">
        <v>11</v>
      </c>
      <c r="C57" s="10" t="s">
        <v>51</v>
      </c>
      <c r="D57" s="11" t="s">
        <v>63</v>
      </c>
      <c r="E57" s="41">
        <v>1</v>
      </c>
      <c r="F57" s="41">
        <v>0</v>
      </c>
      <c r="G57" s="41">
        <v>0</v>
      </c>
      <c r="H57" s="11">
        <v>3</v>
      </c>
      <c r="I57" s="11">
        <v>1</v>
      </c>
      <c r="J57" s="10">
        <v>509</v>
      </c>
      <c r="K57" s="11">
        <v>2</v>
      </c>
    </row>
  </sheetData>
  <sheetProtection/>
  <mergeCells count="1">
    <mergeCell ref="A1:K1"/>
  </mergeCells>
  <printOptions/>
  <pageMargins left="0.75" right="0.75" top="1" bottom="1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8" width="20.57421875" style="8" customWidth="1"/>
    <col min="9" max="9" width="8.00390625" style="8" customWidth="1"/>
    <col min="10" max="16384" width="9.140625" style="8" customWidth="1"/>
  </cols>
  <sheetData>
    <row r="1" spans="1:8" ht="39.75" customHeight="1" thickBot="1">
      <c r="A1" s="57" t="s">
        <v>73</v>
      </c>
      <c r="B1" s="58"/>
      <c r="C1" s="58"/>
      <c r="D1" s="58"/>
      <c r="E1" s="58"/>
      <c r="F1" s="58"/>
      <c r="G1" s="58"/>
      <c r="H1" s="59"/>
    </row>
    <row r="2" spans="1:8" ht="39.75" customHeight="1">
      <c r="A2" s="12" t="s">
        <v>1</v>
      </c>
      <c r="B2" s="12" t="s">
        <v>74</v>
      </c>
      <c r="C2" s="12" t="s">
        <v>2</v>
      </c>
      <c r="D2" s="12" t="s">
        <v>5</v>
      </c>
      <c r="E2" s="12" t="s">
        <v>75</v>
      </c>
      <c r="F2" s="12" t="s">
        <v>76</v>
      </c>
      <c r="G2" s="13" t="s">
        <v>77</v>
      </c>
      <c r="H2" s="12" t="s">
        <v>78</v>
      </c>
    </row>
    <row r="3" spans="1:8" ht="19.5" customHeight="1">
      <c r="A3" s="43">
        <v>43710</v>
      </c>
      <c r="B3" s="4" t="s">
        <v>141</v>
      </c>
      <c r="C3" s="4" t="s">
        <v>11</v>
      </c>
      <c r="D3" s="4" t="s">
        <v>64</v>
      </c>
      <c r="E3" s="4">
        <v>4</v>
      </c>
      <c r="F3" s="4">
        <v>2</v>
      </c>
      <c r="G3" s="4" t="s">
        <v>142</v>
      </c>
      <c r="H3" s="4">
        <v>538</v>
      </c>
    </row>
    <row r="4" spans="1:8" ht="15">
      <c r="A4" s="43">
        <v>43713</v>
      </c>
      <c r="B4" s="4" t="s">
        <v>143</v>
      </c>
      <c r="C4" s="4" t="s">
        <v>11</v>
      </c>
      <c r="D4" s="4" t="s">
        <v>19</v>
      </c>
      <c r="E4" s="4">
        <v>224</v>
      </c>
      <c r="F4" s="4">
        <v>222</v>
      </c>
      <c r="G4" s="4" t="s">
        <v>142</v>
      </c>
      <c r="H4" s="4">
        <v>1056</v>
      </c>
    </row>
    <row r="5" spans="1:8" ht="15">
      <c r="A5" s="43">
        <v>43717</v>
      </c>
      <c r="B5" s="4" t="s">
        <v>144</v>
      </c>
      <c r="C5" s="4" t="s">
        <v>11</v>
      </c>
      <c r="D5" s="4" t="s">
        <v>68</v>
      </c>
      <c r="E5" s="4">
        <v>3</v>
      </c>
      <c r="F5" s="4">
        <v>1</v>
      </c>
      <c r="G5" s="4" t="s">
        <v>142</v>
      </c>
      <c r="H5" s="4">
        <v>657</v>
      </c>
    </row>
    <row r="6" spans="1:8" ht="15">
      <c r="A6" s="43">
        <v>43718</v>
      </c>
      <c r="B6" s="4" t="s">
        <v>145</v>
      </c>
      <c r="C6" s="4" t="s">
        <v>11</v>
      </c>
      <c r="D6" s="4" t="s">
        <v>19</v>
      </c>
      <c r="E6" s="4">
        <v>153</v>
      </c>
      <c r="F6" s="4">
        <v>151</v>
      </c>
      <c r="G6" s="4" t="s">
        <v>142</v>
      </c>
      <c r="H6" s="4">
        <v>976</v>
      </c>
    </row>
    <row r="7" spans="1:8" ht="15">
      <c r="A7" s="43">
        <v>43718</v>
      </c>
      <c r="B7" s="4" t="s">
        <v>146</v>
      </c>
      <c r="C7" s="4" t="s">
        <v>11</v>
      </c>
      <c r="D7" s="4" t="s">
        <v>19</v>
      </c>
      <c r="E7" s="4">
        <v>181</v>
      </c>
      <c r="F7" s="4">
        <v>180</v>
      </c>
      <c r="G7" s="4" t="s">
        <v>142</v>
      </c>
      <c r="H7" s="4">
        <v>972</v>
      </c>
    </row>
    <row r="8" spans="1:8" ht="15">
      <c r="A8" s="43">
        <v>43718</v>
      </c>
      <c r="B8" s="4" t="s">
        <v>147</v>
      </c>
      <c r="C8" s="4" t="s">
        <v>11</v>
      </c>
      <c r="D8" s="4" t="s">
        <v>19</v>
      </c>
      <c r="E8" s="4">
        <v>186</v>
      </c>
      <c r="F8" s="4">
        <v>185</v>
      </c>
      <c r="G8" s="4" t="s">
        <v>142</v>
      </c>
      <c r="H8" s="4">
        <v>970</v>
      </c>
    </row>
    <row r="9" spans="1:8" ht="15">
      <c r="A9" s="43">
        <v>43718</v>
      </c>
      <c r="B9" s="4" t="s">
        <v>148</v>
      </c>
      <c r="C9" s="4" t="s">
        <v>11</v>
      </c>
      <c r="D9" s="4" t="s">
        <v>19</v>
      </c>
      <c r="E9" s="4">
        <v>219</v>
      </c>
      <c r="F9" s="4">
        <v>218</v>
      </c>
      <c r="G9" s="4" t="s">
        <v>142</v>
      </c>
      <c r="H9" s="4">
        <v>1015</v>
      </c>
    </row>
    <row r="10" spans="1:8" ht="15">
      <c r="A10" s="43">
        <v>43718</v>
      </c>
      <c r="B10" s="4" t="s">
        <v>149</v>
      </c>
      <c r="C10" s="4" t="s">
        <v>11</v>
      </c>
      <c r="D10" s="4" t="s">
        <v>19</v>
      </c>
      <c r="E10" s="4">
        <v>281</v>
      </c>
      <c r="F10" s="4">
        <v>280</v>
      </c>
      <c r="G10" s="4" t="s">
        <v>142</v>
      </c>
      <c r="H10" s="4">
        <v>980</v>
      </c>
    </row>
    <row r="11" spans="1:8" ht="15">
      <c r="A11" s="43">
        <v>43719</v>
      </c>
      <c r="B11" s="4" t="s">
        <v>150</v>
      </c>
      <c r="C11" s="4" t="s">
        <v>11</v>
      </c>
      <c r="D11" s="4" t="s">
        <v>67</v>
      </c>
      <c r="E11" s="4">
        <v>3</v>
      </c>
      <c r="F11" s="4">
        <v>1</v>
      </c>
      <c r="G11" s="4" t="s">
        <v>142</v>
      </c>
      <c r="H11" s="4">
        <v>738</v>
      </c>
    </row>
    <row r="12" spans="1:8" ht="15">
      <c r="A12" s="43">
        <v>43719</v>
      </c>
      <c r="B12" s="4" t="s">
        <v>151</v>
      </c>
      <c r="C12" s="4" t="s">
        <v>11</v>
      </c>
      <c r="D12" s="4" t="s">
        <v>19</v>
      </c>
      <c r="E12" s="4">
        <v>73</v>
      </c>
      <c r="F12" s="4">
        <v>72</v>
      </c>
      <c r="G12" s="4" t="s">
        <v>142</v>
      </c>
      <c r="H12" s="4">
        <v>107</v>
      </c>
    </row>
    <row r="13" spans="1:8" ht="15">
      <c r="A13" s="43">
        <v>43719</v>
      </c>
      <c r="B13" s="4" t="s">
        <v>152</v>
      </c>
      <c r="C13" s="4" t="s">
        <v>11</v>
      </c>
      <c r="D13" s="4" t="s">
        <v>19</v>
      </c>
      <c r="E13" s="4">
        <v>154</v>
      </c>
      <c r="F13" s="4">
        <v>152</v>
      </c>
      <c r="G13" s="4" t="s">
        <v>142</v>
      </c>
      <c r="H13" s="4">
        <v>1020</v>
      </c>
    </row>
    <row r="14" spans="1:8" ht="15">
      <c r="A14" s="43">
        <v>43720</v>
      </c>
      <c r="B14" s="4" t="s">
        <v>153</v>
      </c>
      <c r="C14" s="4" t="s">
        <v>11</v>
      </c>
      <c r="D14" s="4" t="s">
        <v>36</v>
      </c>
      <c r="E14" s="4">
        <v>3</v>
      </c>
      <c r="F14" s="4">
        <v>1</v>
      </c>
      <c r="G14" s="4" t="s">
        <v>142</v>
      </c>
      <c r="H14" s="4">
        <v>418</v>
      </c>
    </row>
    <row r="15" spans="1:8" ht="15">
      <c r="A15" s="43">
        <v>43721</v>
      </c>
      <c r="B15" s="4" t="s">
        <v>154</v>
      </c>
      <c r="C15" s="4" t="s">
        <v>11</v>
      </c>
      <c r="D15" s="4" t="s">
        <v>19</v>
      </c>
      <c r="E15" s="4">
        <v>29</v>
      </c>
      <c r="F15" s="4">
        <v>28</v>
      </c>
      <c r="G15" s="4" t="s">
        <v>142</v>
      </c>
      <c r="H15" s="4">
        <v>1008</v>
      </c>
    </row>
    <row r="16" spans="1:8" ht="15">
      <c r="A16" s="43">
        <v>43721</v>
      </c>
      <c r="B16" s="4" t="s">
        <v>155</v>
      </c>
      <c r="C16" s="4" t="s">
        <v>11</v>
      </c>
      <c r="D16" s="4" t="s">
        <v>19</v>
      </c>
      <c r="E16" s="4">
        <v>34</v>
      </c>
      <c r="F16" s="4">
        <v>32</v>
      </c>
      <c r="G16" s="4" t="s">
        <v>142</v>
      </c>
      <c r="H16" s="4">
        <v>107</v>
      </c>
    </row>
    <row r="17" spans="1:8" ht="15">
      <c r="A17" s="43">
        <v>43721</v>
      </c>
      <c r="B17" s="4" t="s">
        <v>156</v>
      </c>
      <c r="C17" s="4" t="s">
        <v>11</v>
      </c>
      <c r="D17" s="4" t="s">
        <v>19</v>
      </c>
      <c r="E17" s="4">
        <v>45</v>
      </c>
      <c r="F17" s="4">
        <v>44</v>
      </c>
      <c r="G17" s="4" t="s">
        <v>142</v>
      </c>
      <c r="H17" s="4">
        <v>139</v>
      </c>
    </row>
    <row r="18" spans="1:8" ht="15">
      <c r="A18" s="43">
        <v>43721</v>
      </c>
      <c r="B18" s="4" t="s">
        <v>157</v>
      </c>
      <c r="C18" s="4" t="s">
        <v>11</v>
      </c>
      <c r="D18" s="4" t="s">
        <v>19</v>
      </c>
      <c r="E18" s="4">
        <v>171</v>
      </c>
      <c r="F18" s="4">
        <v>170</v>
      </c>
      <c r="G18" s="4" t="s">
        <v>142</v>
      </c>
      <c r="H18" s="4">
        <v>1010</v>
      </c>
    </row>
  </sheetData>
  <sheetProtection/>
  <mergeCells count="1">
    <mergeCell ref="A1:H1"/>
  </mergeCells>
  <printOptions/>
  <pageMargins left="0.75" right="0.75" top="1" bottom="1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4" width="20.57421875" style="8" customWidth="1"/>
    <col min="15" max="15" width="8.00390625" style="8" customWidth="1"/>
    <col min="16" max="16384" width="9.140625" style="8" customWidth="1"/>
  </cols>
  <sheetData>
    <row r="1" spans="1:14" ht="39.75" customHeight="1">
      <c r="A1" s="60" t="s">
        <v>79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4"/>
    </row>
    <row r="2" spans="1:14" ht="30" customHeight="1">
      <c r="A2" s="15" t="s">
        <v>80</v>
      </c>
      <c r="B2" s="16" t="s">
        <v>2</v>
      </c>
      <c r="C2" s="16" t="s">
        <v>81</v>
      </c>
      <c r="D2" s="16" t="s">
        <v>82</v>
      </c>
      <c r="E2" s="15" t="s">
        <v>83</v>
      </c>
      <c r="F2" s="15" t="s">
        <v>84</v>
      </c>
      <c r="G2" s="15" t="s">
        <v>85</v>
      </c>
      <c r="H2" s="15" t="s">
        <v>86</v>
      </c>
      <c r="I2" s="17" t="s">
        <v>87</v>
      </c>
      <c r="J2" s="15" t="s">
        <v>88</v>
      </c>
      <c r="K2" s="15" t="s">
        <v>89</v>
      </c>
      <c r="L2" s="16" t="s">
        <v>90</v>
      </c>
      <c r="M2" s="15" t="s">
        <v>91</v>
      </c>
      <c r="N2" s="15" t="s">
        <v>92</v>
      </c>
    </row>
    <row r="3" spans="1:14" ht="19.5" customHeight="1">
      <c r="A3" s="4" t="s">
        <v>93</v>
      </c>
      <c r="B3" s="4" t="s">
        <v>11</v>
      </c>
      <c r="C3" s="4" t="s">
        <v>94</v>
      </c>
      <c r="D3" s="4" t="s">
        <v>35</v>
      </c>
      <c r="E3" s="4" t="s">
        <v>95</v>
      </c>
      <c r="F3" s="4" t="s">
        <v>96</v>
      </c>
      <c r="G3" s="4">
        <v>9</v>
      </c>
      <c r="H3" s="4">
        <v>9</v>
      </c>
      <c r="I3" s="4">
        <v>4</v>
      </c>
      <c r="J3" s="4">
        <v>5</v>
      </c>
      <c r="K3" s="4">
        <v>0</v>
      </c>
      <c r="L3" s="4">
        <v>0</v>
      </c>
      <c r="M3" s="4">
        <v>0</v>
      </c>
      <c r="N3" s="4">
        <v>0</v>
      </c>
    </row>
    <row r="4" spans="1:14" ht="19.5" customHeight="1">
      <c r="A4" s="4" t="s">
        <v>93</v>
      </c>
      <c r="B4" s="5" t="s">
        <v>11</v>
      </c>
      <c r="C4" s="4" t="s">
        <v>94</v>
      </c>
      <c r="D4" s="4" t="s">
        <v>26</v>
      </c>
      <c r="E4" s="4" t="s">
        <v>95</v>
      </c>
      <c r="F4" s="4" t="s">
        <v>96</v>
      </c>
      <c r="G4" s="4">
        <v>8</v>
      </c>
      <c r="H4" s="4">
        <v>8</v>
      </c>
      <c r="I4" s="4">
        <v>0</v>
      </c>
      <c r="J4" s="4">
        <v>8</v>
      </c>
      <c r="K4" s="4">
        <v>0</v>
      </c>
      <c r="L4" s="4">
        <v>0</v>
      </c>
      <c r="M4" s="4">
        <v>0</v>
      </c>
      <c r="N4" s="4">
        <v>0</v>
      </c>
    </row>
    <row r="5" spans="1:14" ht="19.5" customHeight="1">
      <c r="A5" s="4" t="s">
        <v>93</v>
      </c>
      <c r="B5" s="4" t="s">
        <v>11</v>
      </c>
      <c r="C5" s="4" t="s">
        <v>94</v>
      </c>
      <c r="D5" s="4" t="s">
        <v>50</v>
      </c>
      <c r="E5" s="4" t="s">
        <v>95</v>
      </c>
      <c r="F5" s="4" t="s">
        <v>96</v>
      </c>
      <c r="G5" s="4">
        <v>25</v>
      </c>
      <c r="H5" s="4">
        <v>25</v>
      </c>
      <c r="I5" s="4">
        <v>5</v>
      </c>
      <c r="J5" s="4">
        <v>18</v>
      </c>
      <c r="K5" s="4">
        <v>2</v>
      </c>
      <c r="L5" s="4">
        <v>25</v>
      </c>
      <c r="M5" s="4">
        <v>18</v>
      </c>
      <c r="N5" s="4">
        <v>7</v>
      </c>
    </row>
    <row r="6" spans="1:14" ht="15">
      <c r="A6" s="4" t="s">
        <v>93</v>
      </c>
      <c r="B6" s="4" t="s">
        <v>158</v>
      </c>
      <c r="C6" s="4" t="s">
        <v>94</v>
      </c>
      <c r="D6" s="4" t="s">
        <v>35</v>
      </c>
      <c r="E6" s="4" t="s">
        <v>95</v>
      </c>
      <c r="F6" s="4" t="s">
        <v>96</v>
      </c>
      <c r="G6" s="4">
        <v>4</v>
      </c>
      <c r="H6" s="4">
        <v>4</v>
      </c>
      <c r="I6" s="4">
        <v>2</v>
      </c>
      <c r="J6" s="4">
        <v>2</v>
      </c>
      <c r="K6" s="4">
        <v>0</v>
      </c>
      <c r="L6" s="4">
        <v>0</v>
      </c>
      <c r="M6" s="4">
        <v>0</v>
      </c>
      <c r="N6" s="4">
        <v>0</v>
      </c>
    </row>
    <row r="7" spans="1:14" ht="15">
      <c r="A7" s="4" t="s">
        <v>93</v>
      </c>
      <c r="B7" s="4" t="s">
        <v>158</v>
      </c>
      <c r="C7" s="4" t="s">
        <v>94</v>
      </c>
      <c r="D7" s="4" t="s">
        <v>50</v>
      </c>
      <c r="E7" s="4" t="s">
        <v>95</v>
      </c>
      <c r="F7" s="4" t="s">
        <v>96</v>
      </c>
      <c r="G7" s="4">
        <v>2</v>
      </c>
      <c r="H7" s="4">
        <v>2</v>
      </c>
      <c r="I7" s="4">
        <v>1</v>
      </c>
      <c r="J7" s="4">
        <v>0</v>
      </c>
      <c r="K7" s="4">
        <v>1</v>
      </c>
      <c r="L7" s="4">
        <v>2</v>
      </c>
      <c r="M7" s="4">
        <v>0</v>
      </c>
      <c r="N7" s="4">
        <v>2</v>
      </c>
    </row>
  </sheetData>
  <sheetProtection/>
  <mergeCells count="1">
    <mergeCell ref="A1:M1"/>
  </mergeCells>
  <printOptions/>
  <pageMargins left="0.75" right="0.75" top="1" bottom="1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7" width="20.57421875" style="8" customWidth="1"/>
    <col min="8" max="8" width="8.00390625" style="8" customWidth="1"/>
    <col min="9" max="16384" width="9.140625" style="8" customWidth="1"/>
  </cols>
  <sheetData>
    <row r="1" spans="1:7" ht="39.75" customHeight="1">
      <c r="A1" s="56" t="s">
        <v>97</v>
      </c>
      <c r="B1" s="56"/>
      <c r="C1" s="56"/>
      <c r="D1" s="56"/>
      <c r="E1" s="56"/>
      <c r="F1" s="56"/>
      <c r="G1" s="56"/>
    </row>
    <row r="2" spans="1:7" ht="30" customHeight="1">
      <c r="A2" s="15" t="s">
        <v>98</v>
      </c>
      <c r="B2" s="15" t="s">
        <v>2</v>
      </c>
      <c r="C2" s="15" t="s">
        <v>99</v>
      </c>
      <c r="D2" s="15" t="s">
        <v>100</v>
      </c>
      <c r="E2" s="15" t="s">
        <v>101</v>
      </c>
      <c r="F2" s="15" t="s">
        <v>102</v>
      </c>
      <c r="G2" s="15" t="s">
        <v>103</v>
      </c>
    </row>
    <row r="3" spans="1:7" ht="19.5" customHeight="1">
      <c r="A3" s="4" t="s">
        <v>93</v>
      </c>
      <c r="B3" s="4" t="s">
        <v>11</v>
      </c>
      <c r="C3" s="4" t="s">
        <v>104</v>
      </c>
      <c r="D3" s="4">
        <v>1</v>
      </c>
      <c r="E3" s="4">
        <v>1</v>
      </c>
      <c r="F3" s="4">
        <v>1</v>
      </c>
      <c r="G3" s="4">
        <v>1</v>
      </c>
    </row>
    <row r="4" spans="1:7" ht="19.5" customHeight="1">
      <c r="A4" s="4" t="s">
        <v>93</v>
      </c>
      <c r="B4" s="4" t="s">
        <v>11</v>
      </c>
      <c r="C4" s="4" t="s">
        <v>105</v>
      </c>
      <c r="D4" s="4">
        <v>1</v>
      </c>
      <c r="E4" s="4">
        <v>1</v>
      </c>
      <c r="F4" s="4">
        <v>1</v>
      </c>
      <c r="G4" s="4">
        <v>1</v>
      </c>
    </row>
    <row r="5" spans="1:7" ht="15">
      <c r="A5" s="4" t="s">
        <v>93</v>
      </c>
      <c r="B5" s="4" t="s">
        <v>158</v>
      </c>
      <c r="C5" s="4" t="s">
        <v>105</v>
      </c>
      <c r="D5" s="4">
        <v>1</v>
      </c>
      <c r="E5" s="4">
        <v>1</v>
      </c>
      <c r="F5" s="4">
        <v>1</v>
      </c>
      <c r="G5" s="4">
        <v>1</v>
      </c>
    </row>
  </sheetData>
  <sheetProtection/>
  <mergeCells count="1">
    <mergeCell ref="A1:G1"/>
  </mergeCells>
  <printOptions/>
  <pageMargins left="0.75" right="0.75" top="1" bottom="1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0" width="20.57421875" style="8" customWidth="1"/>
    <col min="11" max="11" width="8.00390625" style="8" customWidth="1"/>
    <col min="12" max="16384" width="9.140625" style="8" customWidth="1"/>
  </cols>
  <sheetData>
    <row r="1" spans="1:10" ht="39.75" customHeight="1">
      <c r="A1" s="56" t="s">
        <v>106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39.75" customHeight="1">
      <c r="A2" s="18" t="s">
        <v>98</v>
      </c>
      <c r="B2" s="18" t="s">
        <v>2</v>
      </c>
      <c r="C2" s="18" t="s">
        <v>107</v>
      </c>
      <c r="D2" s="18" t="s">
        <v>108</v>
      </c>
      <c r="E2" s="18" t="s">
        <v>109</v>
      </c>
      <c r="F2" s="18" t="s">
        <v>110</v>
      </c>
      <c r="G2" s="18" t="s">
        <v>111</v>
      </c>
      <c r="H2" s="18" t="s">
        <v>112</v>
      </c>
      <c r="I2" s="18" t="s">
        <v>113</v>
      </c>
      <c r="J2" s="18" t="s">
        <v>114</v>
      </c>
    </row>
    <row r="3" spans="1:10" ht="19.5" customHeight="1">
      <c r="A3" s="4" t="s">
        <v>93</v>
      </c>
      <c r="B3" s="4" t="s">
        <v>11</v>
      </c>
      <c r="C3" s="4" t="s">
        <v>115</v>
      </c>
      <c r="D3" s="4">
        <v>7</v>
      </c>
      <c r="E3" s="4">
        <v>7</v>
      </c>
      <c r="F3" s="4">
        <v>0</v>
      </c>
      <c r="G3" s="4">
        <v>0</v>
      </c>
      <c r="H3" s="4">
        <v>0</v>
      </c>
      <c r="I3" s="4">
        <v>0</v>
      </c>
      <c r="J3" s="4">
        <v>0</v>
      </c>
    </row>
    <row r="4" spans="1:10" ht="19.5" customHeight="1">
      <c r="A4" s="4" t="s">
        <v>93</v>
      </c>
      <c r="B4" s="44">
        <v>6115</v>
      </c>
      <c r="C4" s="4" t="s">
        <v>115</v>
      </c>
      <c r="D4" s="4">
        <v>2</v>
      </c>
      <c r="E4" s="4">
        <v>2</v>
      </c>
      <c r="F4" s="4">
        <v>0</v>
      </c>
      <c r="G4" s="4">
        <v>0</v>
      </c>
      <c r="H4" s="4">
        <v>0</v>
      </c>
      <c r="I4" s="4">
        <v>0</v>
      </c>
      <c r="J4" s="4">
        <v>0</v>
      </c>
    </row>
  </sheetData>
  <sheetProtection/>
  <mergeCells count="1">
    <mergeCell ref="A1:J1"/>
  </mergeCells>
  <printOptions/>
  <pageMargins left="0.75" right="0.75" top="1" bottom="1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"/>
  <sheetViews>
    <sheetView zoomScalePageLayoutView="0" workbookViewId="0" topLeftCell="A1">
      <selection activeCell="A1" sqref="A1"/>
    </sheetView>
  </sheetViews>
  <sheetFormatPr defaultColWidth="10.28125" defaultRowHeight="15"/>
  <cols>
    <col min="1" max="1" width="10.28125" style="19" customWidth="1"/>
    <col min="2" max="2" width="14.421875" style="19" customWidth="1"/>
    <col min="3" max="3" width="15.57421875" style="19" customWidth="1"/>
    <col min="4" max="4" width="14.421875" style="19" customWidth="1"/>
    <col min="5" max="5" width="12.8515625" style="19" customWidth="1"/>
    <col min="6" max="6" width="14.8515625" style="19" customWidth="1"/>
    <col min="7" max="7" width="15.28125" style="19" customWidth="1"/>
    <col min="8" max="8" width="15.421875" style="19" customWidth="1"/>
    <col min="9" max="9" width="14.57421875" style="19" customWidth="1"/>
    <col min="10" max="10" width="14.28125" style="19" customWidth="1"/>
    <col min="11" max="11" width="14.140625" style="19" customWidth="1"/>
    <col min="12" max="16384" width="10.28125" style="19" customWidth="1"/>
  </cols>
  <sheetData>
    <row r="1" spans="1:256" s="20" customFormat="1" ht="15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2:11" ht="19.5" thickBot="1">
      <c r="B2" s="62" t="s">
        <v>116</v>
      </c>
      <c r="C2" s="63"/>
      <c r="D2" s="63"/>
      <c r="E2" s="63"/>
      <c r="F2" s="63"/>
      <c r="G2" s="63"/>
      <c r="H2" s="63"/>
      <c r="I2" s="63"/>
      <c r="J2" s="63"/>
      <c r="K2" s="64"/>
    </row>
    <row r="3" spans="2:11" ht="75">
      <c r="B3" s="21" t="s">
        <v>98</v>
      </c>
      <c r="C3" s="22" t="s">
        <v>2</v>
      </c>
      <c r="D3" s="23" t="s">
        <v>117</v>
      </c>
      <c r="E3" s="24" t="s">
        <v>118</v>
      </c>
      <c r="F3" s="24" t="s">
        <v>119</v>
      </c>
      <c r="G3" s="22" t="s">
        <v>120</v>
      </c>
      <c r="H3" s="23" t="s">
        <v>121</v>
      </c>
      <c r="I3" s="24" t="s">
        <v>122</v>
      </c>
      <c r="J3" s="24" t="s">
        <v>123</v>
      </c>
      <c r="K3" s="25" t="s">
        <v>124</v>
      </c>
    </row>
    <row r="4" spans="2:11" ht="15.75">
      <c r="B4" s="45">
        <v>43709</v>
      </c>
      <c r="C4" s="46" t="s">
        <v>11</v>
      </c>
      <c r="D4" s="47">
        <v>0</v>
      </c>
      <c r="E4" s="48">
        <v>1</v>
      </c>
      <c r="F4" s="49">
        <v>0</v>
      </c>
      <c r="G4" s="50">
        <v>1</v>
      </c>
      <c r="H4" s="47">
        <v>0</v>
      </c>
      <c r="I4" s="48">
        <v>1</v>
      </c>
      <c r="J4" s="49">
        <v>0</v>
      </c>
      <c r="K4" s="51">
        <v>1</v>
      </c>
    </row>
    <row r="5" spans="2:11" ht="15.75">
      <c r="B5" s="45">
        <v>43709</v>
      </c>
      <c r="C5" s="46" t="s">
        <v>158</v>
      </c>
      <c r="D5" s="47">
        <v>0</v>
      </c>
      <c r="E5" s="48">
        <v>1</v>
      </c>
      <c r="F5" s="49">
        <v>0</v>
      </c>
      <c r="G5" s="50">
        <v>1</v>
      </c>
      <c r="H5" s="47">
        <v>0</v>
      </c>
      <c r="I5" s="48">
        <v>1</v>
      </c>
      <c r="J5" s="49">
        <v>0</v>
      </c>
      <c r="K5" s="51">
        <v>1</v>
      </c>
    </row>
    <row r="6" spans="2:11" ht="14.25">
      <c r="B6" s="26"/>
      <c r="C6" s="27"/>
      <c r="D6" s="28"/>
      <c r="E6" s="29"/>
      <c r="F6" s="29"/>
      <c r="G6" s="30"/>
      <c r="H6" s="28"/>
      <c r="I6" s="29"/>
      <c r="J6" s="29"/>
      <c r="K6" s="30"/>
    </row>
    <row r="7" spans="2:11" ht="14.25">
      <c r="B7" s="26"/>
      <c r="C7" s="27"/>
      <c r="D7" s="28"/>
      <c r="E7" s="29"/>
      <c r="F7" s="29"/>
      <c r="G7" s="30"/>
      <c r="H7" s="28"/>
      <c r="I7" s="29"/>
      <c r="J7" s="29"/>
      <c r="K7" s="30"/>
    </row>
    <row r="8" spans="2:11" ht="14.25">
      <c r="B8" s="26"/>
      <c r="C8" s="27"/>
      <c r="D8" s="28"/>
      <c r="E8" s="29"/>
      <c r="F8" s="29"/>
      <c r="G8" s="30"/>
      <c r="H8" s="28"/>
      <c r="I8" s="29"/>
      <c r="J8" s="29"/>
      <c r="K8" s="30"/>
    </row>
    <row r="9" spans="2:11" ht="14.25">
      <c r="B9" s="26"/>
      <c r="C9" s="27"/>
      <c r="D9" s="28"/>
      <c r="E9" s="29"/>
      <c r="F9" s="29"/>
      <c r="G9" s="30"/>
      <c r="H9" s="31"/>
      <c r="I9" s="32"/>
      <c r="J9" s="32"/>
      <c r="K9" s="33"/>
    </row>
    <row r="10" spans="2:11" ht="15" thickBot="1">
      <c r="B10" s="34"/>
      <c r="C10" s="35"/>
      <c r="D10" s="36"/>
      <c r="E10" s="37"/>
      <c r="F10" s="37"/>
      <c r="G10" s="38"/>
      <c r="H10" s="36"/>
      <c r="I10" s="37"/>
      <c r="J10" s="37"/>
      <c r="K10" s="38"/>
    </row>
  </sheetData>
  <sheetProtection/>
  <mergeCells count="1">
    <mergeCell ref="B2:K2"/>
  </mergeCells>
  <printOptions/>
  <pageMargins left="0.6986111111111111" right="0.6986111111111111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4" width="20.57421875" style="8" customWidth="1"/>
    <col min="15" max="15" width="8.00390625" style="8" customWidth="1"/>
    <col min="16" max="16384" width="9.140625" style="8" customWidth="1"/>
  </cols>
  <sheetData>
    <row r="1" spans="1:14" ht="39.75" customHeight="1">
      <c r="A1" s="65" t="s">
        <v>125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45" customHeight="1">
      <c r="A2" s="9" t="s">
        <v>1</v>
      </c>
      <c r="B2" s="9" t="s">
        <v>2</v>
      </c>
      <c r="C2" s="9" t="s">
        <v>5</v>
      </c>
      <c r="D2" s="9" t="s">
        <v>126</v>
      </c>
      <c r="E2" s="9" t="s">
        <v>127</v>
      </c>
      <c r="F2" s="9" t="s">
        <v>128</v>
      </c>
      <c r="G2" s="9" t="s">
        <v>129</v>
      </c>
      <c r="H2" s="9" t="s">
        <v>130</v>
      </c>
      <c r="I2" s="9" t="s">
        <v>131</v>
      </c>
      <c r="J2" s="9" t="s">
        <v>132</v>
      </c>
      <c r="K2" s="9" t="s">
        <v>133</v>
      </c>
      <c r="L2" s="9" t="s">
        <v>134</v>
      </c>
      <c r="M2" s="9" t="s">
        <v>135</v>
      </c>
      <c r="N2" s="9" t="s">
        <v>136</v>
      </c>
    </row>
    <row r="3" spans="1:14" ht="19.5" customHeight="1">
      <c r="A3" s="43">
        <v>43710</v>
      </c>
      <c r="B3" s="4" t="s">
        <v>11</v>
      </c>
      <c r="C3" s="4" t="s">
        <v>19</v>
      </c>
      <c r="D3" s="4">
        <v>1</v>
      </c>
      <c r="E3" s="4">
        <v>0</v>
      </c>
      <c r="F3" s="4">
        <v>1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</row>
    <row r="4" spans="1:14" ht="19.5" customHeight="1">
      <c r="A4" s="43">
        <v>43710</v>
      </c>
      <c r="B4" s="4" t="s">
        <v>11</v>
      </c>
      <c r="C4" s="4" t="s">
        <v>64</v>
      </c>
      <c r="D4" s="4">
        <v>0</v>
      </c>
      <c r="E4" s="4">
        <v>0</v>
      </c>
      <c r="F4" s="4">
        <v>2</v>
      </c>
      <c r="G4" s="4">
        <v>0</v>
      </c>
      <c r="H4" s="4">
        <v>0</v>
      </c>
      <c r="I4" s="4">
        <v>0</v>
      </c>
      <c r="J4" s="4">
        <v>1</v>
      </c>
      <c r="K4" s="4">
        <v>0</v>
      </c>
      <c r="L4" s="4">
        <v>0</v>
      </c>
      <c r="M4" s="4">
        <v>0</v>
      </c>
      <c r="N4" s="4">
        <v>0</v>
      </c>
    </row>
    <row r="5" spans="1:14" ht="19.5" customHeight="1">
      <c r="A5" s="43">
        <v>43711</v>
      </c>
      <c r="B5" s="4" t="s">
        <v>11</v>
      </c>
      <c r="C5" s="4" t="s">
        <v>19</v>
      </c>
      <c r="D5" s="4">
        <v>1</v>
      </c>
      <c r="E5" s="4">
        <v>0</v>
      </c>
      <c r="F5" s="4">
        <v>0</v>
      </c>
      <c r="G5" s="4">
        <v>1</v>
      </c>
      <c r="H5" s="4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4">
        <v>0</v>
      </c>
    </row>
    <row r="6" spans="1:14" ht="19.5" customHeight="1">
      <c r="A6" s="43">
        <v>43713</v>
      </c>
      <c r="B6" s="4" t="s">
        <v>11</v>
      </c>
      <c r="C6" s="4" t="s">
        <v>19</v>
      </c>
      <c r="D6" s="4">
        <v>3</v>
      </c>
      <c r="E6" s="4">
        <v>0</v>
      </c>
      <c r="F6" s="4">
        <v>3</v>
      </c>
      <c r="G6" s="4">
        <v>0</v>
      </c>
      <c r="H6" s="4">
        <v>0</v>
      </c>
      <c r="I6" s="4">
        <v>0</v>
      </c>
      <c r="J6" s="4">
        <v>1</v>
      </c>
      <c r="K6" s="4">
        <v>0</v>
      </c>
      <c r="L6" s="4">
        <v>0</v>
      </c>
      <c r="M6" s="4">
        <v>0</v>
      </c>
      <c r="N6" s="4">
        <v>0</v>
      </c>
    </row>
    <row r="7" spans="1:14" ht="19.5" customHeight="1">
      <c r="A7" s="43">
        <v>43713</v>
      </c>
      <c r="B7" s="4" t="s">
        <v>11</v>
      </c>
      <c r="C7" s="4" t="s">
        <v>64</v>
      </c>
      <c r="D7" s="4">
        <v>0</v>
      </c>
      <c r="E7" s="4">
        <v>0</v>
      </c>
      <c r="F7" s="4">
        <v>9</v>
      </c>
      <c r="G7" s="4">
        <v>0</v>
      </c>
      <c r="H7" s="4">
        <v>0</v>
      </c>
      <c r="I7" s="4">
        <v>0</v>
      </c>
      <c r="J7" s="4">
        <v>1</v>
      </c>
      <c r="K7" s="4">
        <v>0</v>
      </c>
      <c r="L7" s="4">
        <v>0</v>
      </c>
      <c r="M7" s="4">
        <v>0</v>
      </c>
      <c r="N7" s="4">
        <v>0</v>
      </c>
    </row>
    <row r="8" spans="1:14" ht="19.5" customHeight="1">
      <c r="A8" s="43">
        <v>43713</v>
      </c>
      <c r="B8" s="4" t="s">
        <v>11</v>
      </c>
      <c r="C8" s="4" t="s">
        <v>36</v>
      </c>
      <c r="D8" s="4">
        <v>1</v>
      </c>
      <c r="E8" s="4">
        <v>0</v>
      </c>
      <c r="F8" s="4">
        <v>1</v>
      </c>
      <c r="G8" s="4">
        <v>0</v>
      </c>
      <c r="H8" s="4">
        <v>0</v>
      </c>
      <c r="I8" s="4">
        <v>0</v>
      </c>
      <c r="J8" s="4">
        <v>1</v>
      </c>
      <c r="K8" s="4">
        <v>0</v>
      </c>
      <c r="L8" s="4">
        <v>0</v>
      </c>
      <c r="M8" s="4">
        <v>0</v>
      </c>
      <c r="N8" s="4">
        <v>0</v>
      </c>
    </row>
    <row r="9" spans="1:14" ht="19.5" customHeight="1">
      <c r="A9" s="43">
        <v>43713</v>
      </c>
      <c r="B9" s="4" t="s">
        <v>158</v>
      </c>
      <c r="C9" s="4" t="s">
        <v>38</v>
      </c>
      <c r="D9" s="4">
        <v>0</v>
      </c>
      <c r="E9" s="4">
        <v>2</v>
      </c>
      <c r="F9" s="4">
        <v>0</v>
      </c>
      <c r="G9" s="4">
        <v>0</v>
      </c>
      <c r="H9" s="4">
        <v>2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</row>
    <row r="10" spans="1:14" ht="19.5" customHeight="1">
      <c r="A10" s="43">
        <v>43713</v>
      </c>
      <c r="B10" s="4" t="s">
        <v>11</v>
      </c>
      <c r="C10" s="4" t="s">
        <v>38</v>
      </c>
      <c r="D10" s="4">
        <v>9</v>
      </c>
      <c r="E10" s="4">
        <v>2</v>
      </c>
      <c r="F10" s="4">
        <v>5</v>
      </c>
      <c r="G10" s="4">
        <v>4</v>
      </c>
      <c r="H10" s="4">
        <v>2</v>
      </c>
      <c r="I10" s="4">
        <v>4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</row>
    <row r="11" spans="1:14" ht="19.5" customHeight="1">
      <c r="A11" s="43">
        <v>43713</v>
      </c>
      <c r="B11" s="4" t="s">
        <v>11</v>
      </c>
      <c r="C11" s="4" t="s">
        <v>42</v>
      </c>
      <c r="D11" s="4">
        <v>5</v>
      </c>
      <c r="E11" s="4">
        <v>0</v>
      </c>
      <c r="F11" s="4">
        <v>5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</row>
    <row r="12" spans="1:14" ht="19.5" customHeight="1">
      <c r="A12" s="43">
        <v>43713</v>
      </c>
      <c r="B12" s="4" t="s">
        <v>11</v>
      </c>
      <c r="C12" s="4" t="s">
        <v>44</v>
      </c>
      <c r="D12" s="4">
        <v>4</v>
      </c>
      <c r="E12" s="4">
        <v>0</v>
      </c>
      <c r="F12" s="4">
        <v>4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</row>
    <row r="13" spans="1:14" ht="19.5" customHeight="1">
      <c r="A13" s="43">
        <v>43713</v>
      </c>
      <c r="B13" s="4" t="s">
        <v>11</v>
      </c>
      <c r="C13" s="4" t="s">
        <v>46</v>
      </c>
      <c r="D13" s="4">
        <v>3</v>
      </c>
      <c r="E13" s="4">
        <v>0</v>
      </c>
      <c r="F13" s="4">
        <v>3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</row>
    <row r="14" spans="1:14" ht="19.5" customHeight="1">
      <c r="A14" s="43">
        <v>43713</v>
      </c>
      <c r="B14" s="4" t="s">
        <v>11</v>
      </c>
      <c r="C14" s="4" t="s">
        <v>48</v>
      </c>
      <c r="D14" s="4">
        <v>3</v>
      </c>
      <c r="E14" s="4">
        <v>0</v>
      </c>
      <c r="F14" s="4">
        <v>3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</row>
    <row r="15" spans="1:14" ht="19.5" customHeight="1">
      <c r="A15" s="43">
        <v>43717</v>
      </c>
      <c r="B15" s="4" t="s">
        <v>11</v>
      </c>
      <c r="C15" s="4" t="s">
        <v>67</v>
      </c>
      <c r="D15" s="4">
        <v>0</v>
      </c>
      <c r="E15" s="4">
        <v>0</v>
      </c>
      <c r="F15" s="4">
        <v>2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</row>
    <row r="16" spans="1:14" ht="19.5" customHeight="1">
      <c r="A16" s="43">
        <v>43717</v>
      </c>
      <c r="B16" s="4" t="s">
        <v>11</v>
      </c>
      <c r="C16" s="4" t="s">
        <v>68</v>
      </c>
      <c r="D16" s="4">
        <v>0</v>
      </c>
      <c r="E16" s="4">
        <v>0</v>
      </c>
      <c r="F16" s="4">
        <v>2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</row>
    <row r="17" spans="1:14" ht="19.5" customHeight="1">
      <c r="A17" s="43">
        <v>43718</v>
      </c>
      <c r="B17" s="4" t="s">
        <v>11</v>
      </c>
      <c r="C17" s="4" t="s">
        <v>19</v>
      </c>
      <c r="D17" s="4">
        <v>14</v>
      </c>
      <c r="E17" s="4">
        <v>0</v>
      </c>
      <c r="F17" s="4">
        <v>9</v>
      </c>
      <c r="G17" s="4">
        <v>5</v>
      </c>
      <c r="H17" s="4">
        <v>0</v>
      </c>
      <c r="I17" s="4">
        <v>5</v>
      </c>
      <c r="J17" s="4">
        <v>1</v>
      </c>
      <c r="K17" s="4">
        <v>2</v>
      </c>
      <c r="L17" s="4">
        <v>2</v>
      </c>
      <c r="M17" s="4">
        <v>0</v>
      </c>
      <c r="N17" s="4">
        <v>0</v>
      </c>
    </row>
    <row r="18" spans="1:14" ht="19.5" customHeight="1">
      <c r="A18" s="43">
        <v>43718</v>
      </c>
      <c r="B18" s="4" t="s">
        <v>11</v>
      </c>
      <c r="C18" s="4" t="s">
        <v>69</v>
      </c>
      <c r="D18" s="4">
        <v>0</v>
      </c>
      <c r="E18" s="4">
        <v>0</v>
      </c>
      <c r="F18" s="4">
        <v>6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</row>
    <row r="19" spans="1:14" ht="19.5" customHeight="1">
      <c r="A19" s="43">
        <v>43718</v>
      </c>
      <c r="B19" s="4" t="s">
        <v>11</v>
      </c>
      <c r="C19" s="4" t="s">
        <v>70</v>
      </c>
      <c r="D19" s="4">
        <v>0</v>
      </c>
      <c r="E19" s="4">
        <v>0</v>
      </c>
      <c r="F19" s="4">
        <v>3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</row>
    <row r="20" spans="1:14" ht="19.5" customHeight="1">
      <c r="A20" s="43">
        <v>43718</v>
      </c>
      <c r="B20" s="4" t="s">
        <v>11</v>
      </c>
      <c r="C20" s="4" t="s">
        <v>27</v>
      </c>
      <c r="D20" s="4">
        <v>1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</row>
    <row r="21" spans="1:14" ht="19.5" customHeight="1">
      <c r="A21" s="43">
        <v>43718</v>
      </c>
      <c r="B21" s="4" t="s">
        <v>11</v>
      </c>
      <c r="C21" s="4" t="s">
        <v>27</v>
      </c>
      <c r="D21" s="4">
        <v>0</v>
      </c>
      <c r="E21" s="4">
        <v>5</v>
      </c>
      <c r="F21" s="4">
        <v>4</v>
      </c>
      <c r="G21" s="4">
        <v>0</v>
      </c>
      <c r="H21" s="4">
        <v>1</v>
      </c>
      <c r="I21" s="4">
        <v>0</v>
      </c>
      <c r="J21" s="4">
        <v>1</v>
      </c>
      <c r="K21" s="4">
        <v>0</v>
      </c>
      <c r="L21" s="4">
        <v>0</v>
      </c>
      <c r="M21" s="4">
        <v>4</v>
      </c>
      <c r="N21" s="4">
        <v>0</v>
      </c>
    </row>
    <row r="22" spans="1:14" ht="19.5" customHeight="1">
      <c r="A22" s="43">
        <v>43718</v>
      </c>
      <c r="B22" s="4" t="s">
        <v>11</v>
      </c>
      <c r="C22" s="4" t="s">
        <v>29</v>
      </c>
      <c r="D22" s="4">
        <v>0</v>
      </c>
      <c r="E22" s="4">
        <v>4</v>
      </c>
      <c r="F22" s="4">
        <v>4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</row>
    <row r="23" spans="1:14" ht="19.5" customHeight="1">
      <c r="A23" s="43">
        <v>43718</v>
      </c>
      <c r="B23" s="4" t="s">
        <v>11</v>
      </c>
      <c r="C23" s="4" t="s">
        <v>29</v>
      </c>
      <c r="D23" s="4">
        <v>1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</row>
    <row r="24" spans="1:14" ht="19.5" customHeight="1">
      <c r="A24" s="43">
        <v>43718</v>
      </c>
      <c r="B24" s="4" t="s">
        <v>11</v>
      </c>
      <c r="C24" s="4" t="s">
        <v>67</v>
      </c>
      <c r="D24" s="4">
        <v>0</v>
      </c>
      <c r="E24" s="4">
        <v>0</v>
      </c>
      <c r="F24" s="4">
        <v>19</v>
      </c>
      <c r="G24" s="4">
        <v>1</v>
      </c>
      <c r="H24" s="4">
        <v>0</v>
      </c>
      <c r="I24" s="4">
        <v>1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</row>
    <row r="25" spans="1:14" ht="15">
      <c r="A25" s="43">
        <v>43718</v>
      </c>
      <c r="B25" s="4" t="s">
        <v>11</v>
      </c>
      <c r="C25" s="4" t="s">
        <v>68</v>
      </c>
      <c r="D25" s="4">
        <v>0</v>
      </c>
      <c r="E25" s="4">
        <v>0</v>
      </c>
      <c r="F25" s="4">
        <v>10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</row>
    <row r="26" spans="1:14" ht="15">
      <c r="A26" s="43">
        <v>43718</v>
      </c>
      <c r="B26" s="4" t="s">
        <v>11</v>
      </c>
      <c r="C26" s="4" t="s">
        <v>31</v>
      </c>
      <c r="D26" s="4">
        <v>6</v>
      </c>
      <c r="E26" s="4">
        <v>0</v>
      </c>
      <c r="F26" s="4">
        <v>4</v>
      </c>
      <c r="G26" s="4">
        <v>2</v>
      </c>
      <c r="H26" s="4">
        <v>0</v>
      </c>
      <c r="I26" s="4">
        <v>2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</row>
    <row r="27" spans="1:14" ht="15">
      <c r="A27" s="43">
        <v>43718</v>
      </c>
      <c r="B27" s="4" t="s">
        <v>11</v>
      </c>
      <c r="C27" s="4" t="s">
        <v>31</v>
      </c>
      <c r="D27" s="4">
        <v>0</v>
      </c>
      <c r="E27" s="4">
        <v>5</v>
      </c>
      <c r="F27" s="4">
        <v>5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</row>
    <row r="28" spans="1:14" ht="15">
      <c r="A28" s="43">
        <v>43718</v>
      </c>
      <c r="B28" s="4" t="s">
        <v>11</v>
      </c>
      <c r="C28" s="4" t="s">
        <v>33</v>
      </c>
      <c r="D28" s="4">
        <v>4</v>
      </c>
      <c r="E28" s="4">
        <v>0</v>
      </c>
      <c r="F28" s="4">
        <v>4</v>
      </c>
      <c r="G28" s="4">
        <v>0</v>
      </c>
      <c r="H28" s="4">
        <v>0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</row>
    <row r="29" spans="1:14" ht="15">
      <c r="A29" s="43">
        <v>43718</v>
      </c>
      <c r="B29" s="4" t="s">
        <v>11</v>
      </c>
      <c r="C29" s="4" t="s">
        <v>33</v>
      </c>
      <c r="D29" s="4">
        <v>0</v>
      </c>
      <c r="E29" s="4">
        <v>8</v>
      </c>
      <c r="F29" s="4">
        <v>8</v>
      </c>
      <c r="G29" s="4">
        <v>0</v>
      </c>
      <c r="H29" s="4">
        <v>0</v>
      </c>
      <c r="I29" s="4">
        <v>0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</row>
    <row r="30" spans="1:14" ht="15">
      <c r="A30" s="43">
        <v>43718</v>
      </c>
      <c r="B30" s="4" t="s">
        <v>11</v>
      </c>
      <c r="C30" s="4" t="s">
        <v>64</v>
      </c>
      <c r="D30" s="4">
        <v>0</v>
      </c>
      <c r="E30" s="4">
        <v>0</v>
      </c>
      <c r="F30" s="4">
        <v>1</v>
      </c>
      <c r="G30" s="4">
        <v>0</v>
      </c>
      <c r="H30" s="4">
        <v>0</v>
      </c>
      <c r="I30" s="4">
        <v>0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</row>
    <row r="31" spans="1:14" ht="15">
      <c r="A31" s="43">
        <v>43718</v>
      </c>
      <c r="B31" s="4" t="s">
        <v>11</v>
      </c>
      <c r="C31" s="4" t="s">
        <v>71</v>
      </c>
      <c r="D31" s="4">
        <v>0</v>
      </c>
      <c r="E31" s="4">
        <v>0</v>
      </c>
      <c r="F31" s="4">
        <v>12</v>
      </c>
      <c r="G31" s="4">
        <v>3</v>
      </c>
      <c r="H31" s="4">
        <v>0</v>
      </c>
      <c r="I31" s="4">
        <v>3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</row>
    <row r="32" spans="1:14" ht="15">
      <c r="A32" s="43">
        <v>43718</v>
      </c>
      <c r="B32" s="4" t="s">
        <v>11</v>
      </c>
      <c r="C32" s="4" t="s">
        <v>72</v>
      </c>
      <c r="D32" s="4">
        <v>0</v>
      </c>
      <c r="E32" s="4">
        <v>0</v>
      </c>
      <c r="F32" s="4">
        <v>4</v>
      </c>
      <c r="G32" s="4">
        <v>0</v>
      </c>
      <c r="H32" s="4">
        <v>0</v>
      </c>
      <c r="I32" s="4">
        <v>0</v>
      </c>
      <c r="J32" s="4">
        <v>1</v>
      </c>
      <c r="K32" s="4">
        <v>0</v>
      </c>
      <c r="L32" s="4">
        <v>0</v>
      </c>
      <c r="M32" s="4">
        <v>0</v>
      </c>
      <c r="N32" s="4">
        <v>0</v>
      </c>
    </row>
    <row r="33" spans="1:14" ht="15">
      <c r="A33" s="43">
        <v>43718</v>
      </c>
      <c r="B33" s="4" t="s">
        <v>11</v>
      </c>
      <c r="C33" s="4" t="s">
        <v>51</v>
      </c>
      <c r="D33" s="4">
        <v>0</v>
      </c>
      <c r="E33" s="4">
        <v>0</v>
      </c>
      <c r="F33" s="4">
        <v>18</v>
      </c>
      <c r="G33" s="4">
        <v>0</v>
      </c>
      <c r="H33" s="4">
        <v>0</v>
      </c>
      <c r="I33" s="4">
        <v>0</v>
      </c>
      <c r="J33" s="4">
        <v>1</v>
      </c>
      <c r="K33" s="4">
        <v>0</v>
      </c>
      <c r="L33" s="4">
        <v>0</v>
      </c>
      <c r="M33" s="4">
        <v>0</v>
      </c>
      <c r="N33" s="4">
        <v>0</v>
      </c>
    </row>
    <row r="34" spans="1:14" ht="15">
      <c r="A34" s="43">
        <v>43719</v>
      </c>
      <c r="B34" s="4" t="s">
        <v>11</v>
      </c>
      <c r="C34" s="4" t="s">
        <v>19</v>
      </c>
      <c r="D34" s="4">
        <v>8</v>
      </c>
      <c r="E34" s="4">
        <v>0</v>
      </c>
      <c r="F34" s="4">
        <v>3</v>
      </c>
      <c r="G34" s="4">
        <v>5</v>
      </c>
      <c r="H34" s="4">
        <v>0</v>
      </c>
      <c r="I34" s="4">
        <v>5</v>
      </c>
      <c r="J34" s="4">
        <v>1</v>
      </c>
      <c r="K34" s="4">
        <v>1</v>
      </c>
      <c r="L34" s="4">
        <v>1</v>
      </c>
      <c r="M34" s="4">
        <v>0</v>
      </c>
      <c r="N34" s="4">
        <v>0</v>
      </c>
    </row>
    <row r="35" spans="1:14" ht="15">
      <c r="A35" s="43">
        <v>43719</v>
      </c>
      <c r="B35" s="4" t="s">
        <v>11</v>
      </c>
      <c r="C35" s="4" t="s">
        <v>69</v>
      </c>
      <c r="D35" s="4">
        <v>0</v>
      </c>
      <c r="E35" s="4">
        <v>0</v>
      </c>
      <c r="F35" s="4">
        <v>8</v>
      </c>
      <c r="G35" s="4">
        <v>0</v>
      </c>
      <c r="H35" s="4">
        <v>0</v>
      </c>
      <c r="I35" s="4">
        <v>0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</row>
    <row r="36" spans="1:14" ht="15">
      <c r="A36" s="43">
        <v>43719</v>
      </c>
      <c r="B36" s="4" t="s">
        <v>11</v>
      </c>
      <c r="C36" s="4" t="s">
        <v>70</v>
      </c>
      <c r="D36" s="4">
        <v>0</v>
      </c>
      <c r="E36" s="4">
        <v>0</v>
      </c>
      <c r="F36" s="4">
        <v>3</v>
      </c>
      <c r="G36" s="4">
        <v>0</v>
      </c>
      <c r="H36" s="4">
        <v>0</v>
      </c>
      <c r="I36" s="4">
        <v>0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</row>
    <row r="37" spans="1:14" ht="15">
      <c r="A37" s="43">
        <v>43719</v>
      </c>
      <c r="B37" s="4" t="s">
        <v>11</v>
      </c>
      <c r="C37" s="4" t="s">
        <v>27</v>
      </c>
      <c r="D37" s="4">
        <v>0</v>
      </c>
      <c r="E37" s="4">
        <v>2</v>
      </c>
      <c r="F37" s="4">
        <v>2</v>
      </c>
      <c r="G37" s="4">
        <v>0</v>
      </c>
      <c r="H37" s="4">
        <v>0</v>
      </c>
      <c r="I37" s="4">
        <v>0</v>
      </c>
      <c r="J37" s="4">
        <v>1</v>
      </c>
      <c r="K37" s="4">
        <v>0</v>
      </c>
      <c r="L37" s="4">
        <v>0</v>
      </c>
      <c r="M37" s="4">
        <v>2</v>
      </c>
      <c r="N37" s="4">
        <v>0</v>
      </c>
    </row>
    <row r="38" spans="1:14" ht="15">
      <c r="A38" s="43">
        <v>43719</v>
      </c>
      <c r="B38" s="4" t="s">
        <v>11</v>
      </c>
      <c r="C38" s="4" t="s">
        <v>27</v>
      </c>
      <c r="D38" s="4">
        <v>1</v>
      </c>
      <c r="E38" s="4">
        <v>0</v>
      </c>
      <c r="F38" s="4">
        <v>1</v>
      </c>
      <c r="G38" s="4">
        <v>0</v>
      </c>
      <c r="H38" s="4">
        <v>0</v>
      </c>
      <c r="I38" s="4">
        <v>0</v>
      </c>
      <c r="J38" s="4">
        <v>1</v>
      </c>
      <c r="K38" s="4">
        <v>0</v>
      </c>
      <c r="L38" s="4">
        <v>0</v>
      </c>
      <c r="M38" s="4">
        <v>1</v>
      </c>
      <c r="N38" s="4">
        <v>0</v>
      </c>
    </row>
    <row r="39" spans="1:14" ht="15">
      <c r="A39" s="43">
        <v>43719</v>
      </c>
      <c r="B39" s="4" t="s">
        <v>11</v>
      </c>
      <c r="C39" s="4" t="s">
        <v>67</v>
      </c>
      <c r="D39" s="4">
        <v>0</v>
      </c>
      <c r="E39" s="4">
        <v>0</v>
      </c>
      <c r="F39" s="4">
        <v>7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</row>
    <row r="40" spans="1:14" ht="15">
      <c r="A40" s="43">
        <v>43719</v>
      </c>
      <c r="B40" s="4" t="s">
        <v>11</v>
      </c>
      <c r="C40" s="4" t="s">
        <v>68</v>
      </c>
      <c r="D40" s="4">
        <v>0</v>
      </c>
      <c r="E40" s="4">
        <v>0</v>
      </c>
      <c r="F40" s="4">
        <v>12</v>
      </c>
      <c r="G40" s="4">
        <v>0</v>
      </c>
      <c r="H40" s="4">
        <v>0</v>
      </c>
      <c r="I40" s="4">
        <v>0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</row>
    <row r="41" spans="1:14" ht="15">
      <c r="A41" s="43">
        <v>43719</v>
      </c>
      <c r="B41" s="4" t="s">
        <v>11</v>
      </c>
      <c r="C41" s="4" t="s">
        <v>31</v>
      </c>
      <c r="D41" s="4">
        <v>0</v>
      </c>
      <c r="E41" s="4">
        <v>3</v>
      </c>
      <c r="F41" s="4">
        <v>3</v>
      </c>
      <c r="G41" s="4">
        <v>0</v>
      </c>
      <c r="H41" s="4">
        <v>0</v>
      </c>
      <c r="I41" s="4">
        <v>0</v>
      </c>
      <c r="J41" s="4">
        <v>1</v>
      </c>
      <c r="K41" s="4">
        <v>0</v>
      </c>
      <c r="L41" s="4">
        <v>0</v>
      </c>
      <c r="M41" s="4">
        <v>0</v>
      </c>
      <c r="N41" s="4">
        <v>0</v>
      </c>
    </row>
    <row r="42" spans="1:14" ht="15">
      <c r="A42" s="43">
        <v>43719</v>
      </c>
      <c r="B42" s="4" t="s">
        <v>11</v>
      </c>
      <c r="C42" s="4" t="s">
        <v>33</v>
      </c>
      <c r="D42" s="4">
        <v>0</v>
      </c>
      <c r="E42" s="4">
        <v>1</v>
      </c>
      <c r="F42" s="4">
        <v>1</v>
      </c>
      <c r="G42" s="4">
        <v>0</v>
      </c>
      <c r="H42" s="4">
        <v>0</v>
      </c>
      <c r="I42" s="4">
        <v>0</v>
      </c>
      <c r="J42" s="4">
        <v>1</v>
      </c>
      <c r="K42" s="4">
        <v>0</v>
      </c>
      <c r="L42" s="4">
        <v>0</v>
      </c>
      <c r="M42" s="4">
        <v>0</v>
      </c>
      <c r="N42" s="4">
        <v>0</v>
      </c>
    </row>
    <row r="43" spans="1:14" ht="15">
      <c r="A43" s="43">
        <v>43719</v>
      </c>
      <c r="B43" s="4" t="s">
        <v>11</v>
      </c>
      <c r="C43" s="4" t="s">
        <v>64</v>
      </c>
      <c r="D43" s="4">
        <v>0</v>
      </c>
      <c r="E43" s="4">
        <v>0</v>
      </c>
      <c r="F43" s="4">
        <v>10</v>
      </c>
      <c r="G43" s="4">
        <v>0</v>
      </c>
      <c r="H43" s="4">
        <v>0</v>
      </c>
      <c r="I43" s="4">
        <v>0</v>
      </c>
      <c r="J43" s="4">
        <v>1</v>
      </c>
      <c r="K43" s="4">
        <v>0</v>
      </c>
      <c r="L43" s="4">
        <v>0</v>
      </c>
      <c r="M43" s="4">
        <v>0</v>
      </c>
      <c r="N43" s="4">
        <v>0</v>
      </c>
    </row>
    <row r="44" spans="1:14" ht="15">
      <c r="A44" s="43">
        <v>43719</v>
      </c>
      <c r="B44" s="4" t="s">
        <v>11</v>
      </c>
      <c r="C44" s="4" t="s">
        <v>71</v>
      </c>
      <c r="D44" s="4">
        <v>0</v>
      </c>
      <c r="E44" s="4">
        <v>0</v>
      </c>
      <c r="F44" s="4">
        <v>5</v>
      </c>
      <c r="G44" s="4">
        <v>0</v>
      </c>
      <c r="H44" s="4">
        <v>0</v>
      </c>
      <c r="I44" s="4">
        <v>0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</row>
    <row r="45" spans="1:14" ht="15">
      <c r="A45" s="43">
        <v>43719</v>
      </c>
      <c r="B45" s="4" t="s">
        <v>11</v>
      </c>
      <c r="C45" s="4" t="s">
        <v>72</v>
      </c>
      <c r="D45" s="4">
        <v>0</v>
      </c>
      <c r="E45" s="4">
        <v>0</v>
      </c>
      <c r="F45" s="4">
        <v>7</v>
      </c>
      <c r="G45" s="4">
        <v>0</v>
      </c>
      <c r="H45" s="4">
        <v>0</v>
      </c>
      <c r="I45" s="4">
        <v>0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</row>
    <row r="46" spans="1:14" ht="15">
      <c r="A46" s="43">
        <v>43719</v>
      </c>
      <c r="B46" s="4" t="s">
        <v>11</v>
      </c>
      <c r="C46" s="4" t="s">
        <v>51</v>
      </c>
      <c r="D46" s="4">
        <v>0</v>
      </c>
      <c r="E46" s="4">
        <v>0</v>
      </c>
      <c r="F46" s="4">
        <v>3</v>
      </c>
      <c r="G46" s="4">
        <v>2</v>
      </c>
      <c r="H46" s="4">
        <v>0</v>
      </c>
      <c r="I46" s="4">
        <v>2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</row>
    <row r="47" spans="1:14" ht="15">
      <c r="A47" s="43">
        <v>43719</v>
      </c>
      <c r="B47" s="4" t="s">
        <v>11</v>
      </c>
      <c r="C47" s="4" t="s">
        <v>51</v>
      </c>
      <c r="D47" s="4">
        <v>1</v>
      </c>
      <c r="E47" s="4">
        <v>0</v>
      </c>
      <c r="F47" s="4">
        <v>1</v>
      </c>
      <c r="G47" s="4">
        <v>0</v>
      </c>
      <c r="H47" s="4">
        <v>0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</row>
    <row r="48" spans="1:14" ht="15">
      <c r="A48" s="43">
        <v>43720</v>
      </c>
      <c r="B48" s="4" t="s">
        <v>11</v>
      </c>
      <c r="C48" s="4" t="s">
        <v>19</v>
      </c>
      <c r="D48" s="4">
        <v>1</v>
      </c>
      <c r="E48" s="4">
        <v>0</v>
      </c>
      <c r="F48" s="4">
        <v>0</v>
      </c>
      <c r="G48" s="4">
        <v>1</v>
      </c>
      <c r="H48" s="4">
        <v>0</v>
      </c>
      <c r="I48" s="4">
        <v>1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</row>
    <row r="49" spans="1:14" ht="15">
      <c r="A49" s="43">
        <v>43720</v>
      </c>
      <c r="B49" s="4" t="s">
        <v>11</v>
      </c>
      <c r="C49" s="4" t="s">
        <v>64</v>
      </c>
      <c r="D49" s="4">
        <v>0</v>
      </c>
      <c r="E49" s="4">
        <v>0</v>
      </c>
      <c r="F49" s="4">
        <v>7</v>
      </c>
      <c r="G49" s="4">
        <v>0</v>
      </c>
      <c r="H49" s="4">
        <v>0</v>
      </c>
      <c r="I49" s="4">
        <v>0</v>
      </c>
      <c r="J49" s="4">
        <v>1</v>
      </c>
      <c r="K49" s="4">
        <v>0</v>
      </c>
      <c r="L49" s="4">
        <v>0</v>
      </c>
      <c r="M49" s="4">
        <v>0</v>
      </c>
      <c r="N49" s="4">
        <v>0</v>
      </c>
    </row>
    <row r="50" spans="1:14" ht="15">
      <c r="A50" s="43">
        <v>43720</v>
      </c>
      <c r="B50" s="4" t="s">
        <v>11</v>
      </c>
      <c r="C50" s="4" t="s">
        <v>36</v>
      </c>
      <c r="D50" s="4">
        <v>0</v>
      </c>
      <c r="E50" s="4">
        <v>0</v>
      </c>
      <c r="F50" s="4">
        <v>11</v>
      </c>
      <c r="G50" s="4">
        <v>3</v>
      </c>
      <c r="H50" s="4">
        <v>0</v>
      </c>
      <c r="I50" s="4">
        <v>3</v>
      </c>
      <c r="J50" s="4">
        <v>1</v>
      </c>
      <c r="K50" s="4">
        <v>0</v>
      </c>
      <c r="L50" s="4">
        <v>0</v>
      </c>
      <c r="M50" s="4">
        <v>0</v>
      </c>
      <c r="N50" s="4">
        <v>0</v>
      </c>
    </row>
    <row r="51" spans="1:14" ht="15">
      <c r="A51" s="43">
        <v>43720</v>
      </c>
      <c r="B51" s="4" t="s">
        <v>11</v>
      </c>
      <c r="C51" s="4" t="s">
        <v>38</v>
      </c>
      <c r="D51" s="4">
        <v>0</v>
      </c>
      <c r="E51" s="4">
        <v>4</v>
      </c>
      <c r="F51" s="4">
        <v>4</v>
      </c>
      <c r="G51" s="4">
        <v>0</v>
      </c>
      <c r="H51" s="4">
        <v>0</v>
      </c>
      <c r="I51" s="4">
        <v>0</v>
      </c>
      <c r="J51" s="4">
        <v>1</v>
      </c>
      <c r="K51" s="4">
        <v>0</v>
      </c>
      <c r="L51" s="4">
        <v>0</v>
      </c>
      <c r="M51" s="4">
        <v>0</v>
      </c>
      <c r="N51" s="4">
        <v>0</v>
      </c>
    </row>
    <row r="52" spans="1:14" ht="15">
      <c r="A52" s="43">
        <v>43720</v>
      </c>
      <c r="B52" s="4" t="s">
        <v>158</v>
      </c>
      <c r="C52" s="4" t="s">
        <v>38</v>
      </c>
      <c r="D52" s="4">
        <v>0</v>
      </c>
      <c r="E52" s="4">
        <v>6</v>
      </c>
      <c r="F52" s="4">
        <v>6</v>
      </c>
      <c r="G52" s="4">
        <v>0</v>
      </c>
      <c r="H52" s="4">
        <v>0</v>
      </c>
      <c r="I52" s="4">
        <v>0</v>
      </c>
      <c r="J52" s="4">
        <v>1</v>
      </c>
      <c r="K52" s="4">
        <v>0</v>
      </c>
      <c r="L52" s="4">
        <v>0</v>
      </c>
      <c r="M52" s="4">
        <v>0</v>
      </c>
      <c r="N52" s="4">
        <v>0</v>
      </c>
    </row>
    <row r="53" spans="1:14" ht="15">
      <c r="A53" s="43">
        <v>43720</v>
      </c>
      <c r="B53" s="4" t="s">
        <v>11</v>
      </c>
      <c r="C53" s="4" t="s">
        <v>40</v>
      </c>
      <c r="D53" s="4">
        <v>0</v>
      </c>
      <c r="E53" s="4">
        <v>4</v>
      </c>
      <c r="F53" s="4">
        <v>4</v>
      </c>
      <c r="G53" s="4">
        <v>0</v>
      </c>
      <c r="H53" s="4">
        <v>0</v>
      </c>
      <c r="I53" s="4">
        <v>0</v>
      </c>
      <c r="J53" s="4">
        <v>1</v>
      </c>
      <c r="K53" s="4">
        <v>0</v>
      </c>
      <c r="L53" s="4">
        <v>0</v>
      </c>
      <c r="M53" s="4">
        <v>0</v>
      </c>
      <c r="N53" s="4">
        <v>0</v>
      </c>
    </row>
    <row r="54" spans="1:14" ht="15">
      <c r="A54" s="43">
        <v>43720</v>
      </c>
      <c r="B54" s="4" t="s">
        <v>158</v>
      </c>
      <c r="C54" s="4" t="s">
        <v>40</v>
      </c>
      <c r="D54" s="4">
        <v>0</v>
      </c>
      <c r="E54" s="4">
        <v>4</v>
      </c>
      <c r="F54" s="4">
        <v>4</v>
      </c>
      <c r="G54" s="4">
        <v>0</v>
      </c>
      <c r="H54" s="4">
        <v>0</v>
      </c>
      <c r="I54" s="4">
        <v>0</v>
      </c>
      <c r="J54" s="4">
        <v>1</v>
      </c>
      <c r="K54" s="4">
        <v>0</v>
      </c>
      <c r="L54" s="4">
        <v>0</v>
      </c>
      <c r="M54" s="4">
        <v>0</v>
      </c>
      <c r="N54" s="4">
        <v>0</v>
      </c>
    </row>
    <row r="55" spans="1:14" ht="15">
      <c r="A55" s="43">
        <v>43720</v>
      </c>
      <c r="B55" s="4" t="s">
        <v>11</v>
      </c>
      <c r="C55" s="4" t="s">
        <v>42</v>
      </c>
      <c r="D55" s="4">
        <v>0</v>
      </c>
      <c r="E55" s="4">
        <v>2</v>
      </c>
      <c r="F55" s="4">
        <v>2</v>
      </c>
      <c r="G55" s="4">
        <v>0</v>
      </c>
      <c r="H55" s="4">
        <v>0</v>
      </c>
      <c r="I55" s="4">
        <v>0</v>
      </c>
      <c r="J55" s="4">
        <v>1</v>
      </c>
      <c r="K55" s="4">
        <v>0</v>
      </c>
      <c r="L55" s="4">
        <v>0</v>
      </c>
      <c r="M55" s="4">
        <v>0</v>
      </c>
      <c r="N55" s="4">
        <v>0</v>
      </c>
    </row>
    <row r="56" spans="1:14" ht="15">
      <c r="A56" s="43">
        <v>43720</v>
      </c>
      <c r="B56" s="4" t="s">
        <v>158</v>
      </c>
      <c r="C56" s="4" t="s">
        <v>42</v>
      </c>
      <c r="D56" s="4">
        <v>0</v>
      </c>
      <c r="E56" s="4">
        <v>4</v>
      </c>
      <c r="F56" s="4">
        <v>4</v>
      </c>
      <c r="G56" s="4">
        <v>0</v>
      </c>
      <c r="H56" s="4">
        <v>0</v>
      </c>
      <c r="I56" s="4">
        <v>0</v>
      </c>
      <c r="J56" s="4">
        <v>1</v>
      </c>
      <c r="K56" s="4">
        <v>0</v>
      </c>
      <c r="L56" s="4">
        <v>0</v>
      </c>
      <c r="M56" s="4">
        <v>0</v>
      </c>
      <c r="N56" s="4">
        <v>0</v>
      </c>
    </row>
    <row r="57" spans="1:14" ht="15">
      <c r="A57" s="43">
        <v>43720</v>
      </c>
      <c r="B57" s="4" t="s">
        <v>11</v>
      </c>
      <c r="C57" s="4" t="s">
        <v>44</v>
      </c>
      <c r="D57" s="4">
        <v>0</v>
      </c>
      <c r="E57" s="4">
        <v>2</v>
      </c>
      <c r="F57" s="4">
        <v>2</v>
      </c>
      <c r="G57" s="4">
        <v>0</v>
      </c>
      <c r="H57" s="4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</row>
    <row r="58" spans="1:14" ht="15">
      <c r="A58" s="43">
        <v>43720</v>
      </c>
      <c r="B58" s="4" t="s">
        <v>158</v>
      </c>
      <c r="C58" s="4" t="s">
        <v>44</v>
      </c>
      <c r="D58" s="4">
        <v>0</v>
      </c>
      <c r="E58" s="4">
        <v>4</v>
      </c>
      <c r="F58" s="4">
        <v>4</v>
      </c>
      <c r="G58" s="4">
        <v>0</v>
      </c>
      <c r="H58" s="4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</row>
    <row r="59" spans="1:14" ht="15">
      <c r="A59" s="43">
        <v>43720</v>
      </c>
      <c r="B59" s="4" t="s">
        <v>158</v>
      </c>
      <c r="C59" s="4" t="s">
        <v>46</v>
      </c>
      <c r="D59" s="4">
        <v>0</v>
      </c>
      <c r="E59" s="4">
        <v>2</v>
      </c>
      <c r="F59" s="4">
        <v>2</v>
      </c>
      <c r="G59" s="4">
        <v>0</v>
      </c>
      <c r="H59" s="4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</row>
    <row r="60" spans="1:14" ht="15">
      <c r="A60" s="43">
        <v>43720</v>
      </c>
      <c r="B60" s="4" t="s">
        <v>158</v>
      </c>
      <c r="C60" s="4" t="s">
        <v>48</v>
      </c>
      <c r="D60" s="4">
        <v>0</v>
      </c>
      <c r="E60" s="4">
        <v>2</v>
      </c>
      <c r="F60" s="4">
        <v>2</v>
      </c>
      <c r="G60" s="4">
        <v>0</v>
      </c>
      <c r="H60" s="4">
        <v>0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</row>
    <row r="61" spans="1:14" ht="15">
      <c r="A61" s="43">
        <v>43720</v>
      </c>
      <c r="B61" s="4" t="s">
        <v>11</v>
      </c>
      <c r="C61" s="4" t="s">
        <v>71</v>
      </c>
      <c r="D61" s="4">
        <v>0</v>
      </c>
      <c r="E61" s="4">
        <v>0</v>
      </c>
      <c r="F61" s="4">
        <v>1</v>
      </c>
      <c r="G61" s="4">
        <v>0</v>
      </c>
      <c r="H61" s="4">
        <v>0</v>
      </c>
      <c r="I61" s="4">
        <v>0</v>
      </c>
      <c r="J61" s="4">
        <v>1</v>
      </c>
      <c r="K61" s="4">
        <v>0</v>
      </c>
      <c r="L61" s="4">
        <v>0</v>
      </c>
      <c r="M61" s="4">
        <v>0</v>
      </c>
      <c r="N61" s="4">
        <v>0</v>
      </c>
    </row>
    <row r="62" spans="1:14" ht="15">
      <c r="A62" s="43">
        <v>43721</v>
      </c>
      <c r="B62" s="4" t="s">
        <v>11</v>
      </c>
      <c r="C62" s="4" t="s">
        <v>19</v>
      </c>
      <c r="D62" s="4">
        <v>8</v>
      </c>
      <c r="E62" s="4">
        <v>0</v>
      </c>
      <c r="F62" s="4">
        <v>4</v>
      </c>
      <c r="G62" s="4">
        <v>4</v>
      </c>
      <c r="H62" s="4">
        <v>0</v>
      </c>
      <c r="I62" s="4">
        <v>4</v>
      </c>
      <c r="J62" s="4">
        <v>1</v>
      </c>
      <c r="K62" s="4">
        <v>0</v>
      </c>
      <c r="L62" s="4">
        <v>0</v>
      </c>
      <c r="M62" s="4">
        <v>0</v>
      </c>
      <c r="N62" s="4">
        <v>0</v>
      </c>
    </row>
    <row r="63" spans="1:14" ht="15">
      <c r="A63" s="43">
        <v>43721</v>
      </c>
      <c r="B63" s="4" t="s">
        <v>11</v>
      </c>
      <c r="C63" s="4" t="s">
        <v>69</v>
      </c>
      <c r="D63" s="4">
        <v>0</v>
      </c>
      <c r="E63" s="4">
        <v>0</v>
      </c>
      <c r="F63" s="4">
        <v>2</v>
      </c>
      <c r="G63" s="4">
        <v>0</v>
      </c>
      <c r="H63" s="4">
        <v>0</v>
      </c>
      <c r="I63" s="4">
        <v>0</v>
      </c>
      <c r="J63" s="4">
        <v>1</v>
      </c>
      <c r="K63" s="4">
        <v>0</v>
      </c>
      <c r="L63" s="4">
        <v>0</v>
      </c>
      <c r="M63" s="4">
        <v>0</v>
      </c>
      <c r="N63" s="4">
        <v>0</v>
      </c>
    </row>
    <row r="64" spans="1:14" ht="15">
      <c r="A64" s="43">
        <v>43721</v>
      </c>
      <c r="B64" s="4" t="s">
        <v>11</v>
      </c>
      <c r="C64" s="4" t="s">
        <v>70</v>
      </c>
      <c r="D64" s="4">
        <v>0</v>
      </c>
      <c r="E64" s="4">
        <v>0</v>
      </c>
      <c r="F64" s="4">
        <v>1</v>
      </c>
      <c r="G64" s="4">
        <v>0</v>
      </c>
      <c r="H64" s="4">
        <v>0</v>
      </c>
      <c r="I64" s="4">
        <v>0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</row>
    <row r="65" spans="1:14" ht="15">
      <c r="A65" s="43">
        <v>43721</v>
      </c>
      <c r="B65" s="4" t="s">
        <v>11</v>
      </c>
      <c r="C65" s="4" t="s">
        <v>67</v>
      </c>
      <c r="D65" s="4">
        <v>0</v>
      </c>
      <c r="E65" s="4">
        <v>0</v>
      </c>
      <c r="F65" s="4">
        <v>1</v>
      </c>
      <c r="G65" s="4">
        <v>0</v>
      </c>
      <c r="H65" s="4">
        <v>0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  <c r="N65" s="4">
        <v>0</v>
      </c>
    </row>
    <row r="66" spans="1:14" ht="15">
      <c r="A66" s="43">
        <v>43721</v>
      </c>
      <c r="B66" s="4" t="s">
        <v>11</v>
      </c>
      <c r="C66" s="4" t="s">
        <v>64</v>
      </c>
      <c r="D66" s="4">
        <v>0</v>
      </c>
      <c r="E66" s="4">
        <v>0</v>
      </c>
      <c r="F66" s="4">
        <v>4</v>
      </c>
      <c r="G66" s="4">
        <v>0</v>
      </c>
      <c r="H66" s="4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</row>
    <row r="67" spans="1:14" ht="15">
      <c r="A67" s="43">
        <v>43721</v>
      </c>
      <c r="B67" s="4" t="s">
        <v>11</v>
      </c>
      <c r="C67" s="4" t="s">
        <v>36</v>
      </c>
      <c r="D67" s="4">
        <v>0</v>
      </c>
      <c r="E67" s="4">
        <v>0</v>
      </c>
      <c r="F67" s="4">
        <v>4</v>
      </c>
      <c r="G67" s="4">
        <v>0</v>
      </c>
      <c r="H67" s="4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</row>
    <row r="68" spans="1:14" ht="15">
      <c r="A68" s="43">
        <v>43721</v>
      </c>
      <c r="B68" s="4" t="s">
        <v>11</v>
      </c>
      <c r="C68" s="4" t="s">
        <v>71</v>
      </c>
      <c r="D68" s="4">
        <v>0</v>
      </c>
      <c r="E68" s="4">
        <v>0</v>
      </c>
      <c r="F68" s="4">
        <v>12</v>
      </c>
      <c r="G68" s="4">
        <v>0</v>
      </c>
      <c r="H68" s="4">
        <v>0</v>
      </c>
      <c r="I68" s="4">
        <v>0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</row>
    <row r="69" spans="1:14" ht="15">
      <c r="A69" s="43">
        <v>43721</v>
      </c>
      <c r="B69" s="4" t="s">
        <v>11</v>
      </c>
      <c r="C69" s="4" t="s">
        <v>72</v>
      </c>
      <c r="D69" s="4">
        <v>0</v>
      </c>
      <c r="E69" s="4">
        <v>0</v>
      </c>
      <c r="F69" s="4">
        <v>43</v>
      </c>
      <c r="G69" s="4">
        <v>0</v>
      </c>
      <c r="H69" s="4">
        <v>0</v>
      </c>
      <c r="I69" s="4">
        <v>0</v>
      </c>
      <c r="J69" s="4">
        <v>1</v>
      </c>
      <c r="K69" s="4">
        <v>0</v>
      </c>
      <c r="L69" s="4">
        <v>0</v>
      </c>
      <c r="M69" s="4">
        <v>0</v>
      </c>
      <c r="N69" s="4">
        <v>0</v>
      </c>
    </row>
    <row r="70" spans="1:14" ht="15">
      <c r="A70" s="43">
        <v>43721</v>
      </c>
      <c r="B70" s="4" t="s">
        <v>11</v>
      </c>
      <c r="C70" s="4" t="s">
        <v>51</v>
      </c>
      <c r="D70" s="4">
        <v>8</v>
      </c>
      <c r="E70" s="4">
        <v>8</v>
      </c>
      <c r="F70" s="4">
        <v>15</v>
      </c>
      <c r="G70" s="4">
        <v>1</v>
      </c>
      <c r="H70" s="4">
        <v>0</v>
      </c>
      <c r="I70" s="4">
        <v>1</v>
      </c>
      <c r="J70" s="4">
        <v>1</v>
      </c>
      <c r="K70" s="4">
        <v>0</v>
      </c>
      <c r="L70" s="4">
        <v>0</v>
      </c>
      <c r="M70" s="4">
        <v>0</v>
      </c>
      <c r="N70" s="4">
        <v>0</v>
      </c>
    </row>
    <row r="71" spans="1:14" ht="15">
      <c r="A71" s="43">
        <v>43721</v>
      </c>
      <c r="B71" s="4" t="s">
        <v>158</v>
      </c>
      <c r="C71" s="4" t="s">
        <v>51</v>
      </c>
      <c r="D71" s="4">
        <v>0</v>
      </c>
      <c r="E71" s="4">
        <v>2</v>
      </c>
      <c r="F71" s="4">
        <v>2</v>
      </c>
      <c r="G71" s="4">
        <v>0</v>
      </c>
      <c r="H71" s="4">
        <v>0</v>
      </c>
      <c r="I71" s="4">
        <v>0</v>
      </c>
      <c r="J71" s="4">
        <v>1</v>
      </c>
      <c r="K71" s="4">
        <v>0</v>
      </c>
      <c r="L71" s="4">
        <v>0</v>
      </c>
      <c r="M71" s="4">
        <v>0</v>
      </c>
      <c r="N71" s="4">
        <v>0</v>
      </c>
    </row>
    <row r="72" spans="1:14" ht="15">
      <c r="A72" s="43">
        <v>43721</v>
      </c>
      <c r="B72" s="4" t="s">
        <v>11</v>
      </c>
      <c r="C72" s="4" t="s">
        <v>51</v>
      </c>
      <c r="D72" s="4">
        <v>0</v>
      </c>
      <c r="E72" s="4">
        <v>0</v>
      </c>
      <c r="F72" s="4">
        <v>1</v>
      </c>
      <c r="G72" s="4">
        <v>1</v>
      </c>
      <c r="H72" s="4">
        <v>0</v>
      </c>
      <c r="I72" s="4">
        <v>1</v>
      </c>
      <c r="J72" s="4">
        <v>1</v>
      </c>
      <c r="K72" s="4">
        <v>0</v>
      </c>
      <c r="L72" s="4">
        <v>0</v>
      </c>
      <c r="M72" s="4">
        <v>0</v>
      </c>
      <c r="N72" s="4">
        <v>0</v>
      </c>
    </row>
  </sheetData>
  <sheetProtection/>
  <mergeCells count="1">
    <mergeCell ref="A1:N1"/>
  </mergeCell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Harold Au</cp:lastModifiedBy>
  <dcterms:created xsi:type="dcterms:W3CDTF">2020-02-13T09:37:32Z</dcterms:created>
  <dcterms:modified xsi:type="dcterms:W3CDTF">2020-02-21T18:35:08Z</dcterms:modified>
  <cp:category/>
  <cp:version/>
  <cp:contentType/>
  <cp:contentStatus/>
</cp:coreProperties>
</file>