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5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<sst xmlns="http://schemas.openxmlformats.org/spreadsheetml/2006/main" count="617" uniqueCount="90">
  <si>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</si>
  <si>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</si>
  <si>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</si>
  <si>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</si>
  <si>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</si>
  <si>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</si>
  <si>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</si>
  <si>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</si>
  <si>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</si>
  <si>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</si>
  <si>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</si>
  <si>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</si>
  <si>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</si>
  <si>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</si>
  <si>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</si>
  <si>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</si>
  <si>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</si>
  <si>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</si>
  <si>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</si>
  <si>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</si>
  <si>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</si>
  <si>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</si>
  <si>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</si>
  <si>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</si>
  <si>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</si>
  <si>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</si>
  <si>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</si>
  <si>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</si>
  <si>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</si>
  <si>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</si>
  <si>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</si>
  <si>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</si>
  <si>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</si>
  <si>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</si>
  <si>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</si>
  <si>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</si>
  <si>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</si>
  <si>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</si>
  <si>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</si>
  <si>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</si>
  <si>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</si>
  <si>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</si>
  <si>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</si>
  <si>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</si>
  <si>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</si>
  <si>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</si>
  <si>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</si>
  <si>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</si>
  <si>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</si>
  <si>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</si>
  <si>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</si>
  <si>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</si>
  <si>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</si>
  <si>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</si>
  <si>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</si>
  <si>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</si>
  <si>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</si>
  <si>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</si>
  <si>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</si>
  <si>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</si>
  <si>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</si>
  <si>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</si>
  <si>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</si>
  <si>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</si>
  <si>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</si>
  <si>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</si>
  <si>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</si>
  <si>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</si>
  <si>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</si>
  <si>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</si>
  <si>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</si>
  <si>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</si>
  <si>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</si>
  <si>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</si>
  <si>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</si>
  <si>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</si>
  <si>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</si>
  <si>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</si>
  <si>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</si>
  <si>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</si>
  <si>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</si>
  <si>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</si>
  <si>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</si>
  <si>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</si>
  <si>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</si>
  <si>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</si>
  <si>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</si>
  <si>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</si>
  <si>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</si>
  <si>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March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</si>
</sst>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8" t="s">
        <v>0</v>
      </c>
      <c r="B1" s="48"/>
      <c r="C1" s="48"/>
      <c r="D1" s="48"/>
      <c r="E1" s="48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B32" sqref="B32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9" t="s">
        <v>48</v>
      </c>
      <c r="B1" s="49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3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3" ht="15">
      <c r="A11" s="25" t="s">
        <v>58</v>
      </c>
      <c r="B11" s="31">
        <f>AVERAGE('Dedicated interface report'!B6:B33)/100</f>
        <v>1</v>
      </c>
      <c r="C11" s="47"/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1940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1940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">
      <selection activeCell="M27" sqref="M27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21.75" customHeight="1">
      <c r="A2" s="20" t="s">
        <v>49</v>
      </c>
      <c r="B2" s="51" t="s">
        <v>66</v>
      </c>
      <c r="C2" s="51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1" t="s">
        <v>67</v>
      </c>
      <c r="C3" s="52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3">
        <v>44986</v>
      </c>
      <c r="C4" s="53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>
        <v>44986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44987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44988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44989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44990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44991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44992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44993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44994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44995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44996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44997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44998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44999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45000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45001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45002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45003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45004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45005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45006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45007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45008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45009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45010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45011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45012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45013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45014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45015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45016</v>
      </c>
      <c r="B36" s="19" t="s">
        <v>57</v>
      </c>
      <c r="C36" s="19" t="s">
        <v>57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D18" sqref="D18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</row>
    <row r="2" spans="1:9" ht="21" customHeight="1">
      <c r="A2" s="2" t="s">
        <v>49</v>
      </c>
      <c r="B2" s="55" t="s">
        <v>66</v>
      </c>
      <c r="C2" s="56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5" t="s">
        <v>67</v>
      </c>
      <c r="C3" s="56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3">
        <v>44986</v>
      </c>
      <c r="C4" s="53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>
        <v>44986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44987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44988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44989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44990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44991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44992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44993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44994</v>
      </c>
      <c r="B14" s="9">
        <v>100</v>
      </c>
      <c r="C14" s="9">
        <v>0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44995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44996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44997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44998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44999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45000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45001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45002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45003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45004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45005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45006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45007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45008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45009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45010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45011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45012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45013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45014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45015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45016</v>
      </c>
      <c r="B36" s="9">
        <v>100</v>
      </c>
      <c r="C36" s="9">
        <v>0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I29" sqref="I29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12"/>
    </row>
    <row r="3" spans="1:4" ht="18.75" customHeight="1">
      <c r="A3" s="2" t="s">
        <v>51</v>
      </c>
      <c r="B3" s="57" t="s">
        <v>85</v>
      </c>
      <c r="C3" s="57"/>
      <c r="D3" s="12"/>
    </row>
    <row r="4" spans="1:4" ht="18.75" customHeight="1">
      <c r="A4" s="4" t="s">
        <v>68</v>
      </c>
      <c r="B4" s="53">
        <v>44986</v>
      </c>
      <c r="C4" s="53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44986</v>
      </c>
      <c r="B6" s="9">
        <v>100</v>
      </c>
      <c r="C6" s="10">
        <v>0</v>
      </c>
      <c r="D6" s="44">
        <v>3001.13</v>
      </c>
    </row>
    <row r="7" spans="1:4" ht="15">
      <c r="A7" s="8">
        <v>44987</v>
      </c>
      <c r="B7" s="9">
        <v>100</v>
      </c>
      <c r="C7" s="10">
        <v>0</v>
      </c>
      <c r="D7" s="44">
        <v>3353.05</v>
      </c>
    </row>
    <row r="8" spans="1:4" ht="15">
      <c r="A8" s="8">
        <v>44988</v>
      </c>
      <c r="B8" s="9">
        <v>100</v>
      </c>
      <c r="C8" s="10">
        <v>0</v>
      </c>
      <c r="D8" s="44">
        <v>3224.79</v>
      </c>
    </row>
    <row r="9" spans="1:4" ht="15">
      <c r="A9" s="8">
        <v>44989</v>
      </c>
      <c r="B9" s="9">
        <v>100</v>
      </c>
      <c r="C9" s="10">
        <v>0</v>
      </c>
      <c r="D9" s="44">
        <v>3669.02</v>
      </c>
    </row>
    <row r="10" spans="1:4" ht="15">
      <c r="A10" s="8">
        <v>44990</v>
      </c>
      <c r="B10" s="9">
        <v>100</v>
      </c>
      <c r="C10" s="10">
        <v>0</v>
      </c>
      <c r="D10" s="44">
        <v>2423.26</v>
      </c>
    </row>
    <row r="11" spans="1:4" ht="15">
      <c r="A11" s="8">
        <v>44991</v>
      </c>
      <c r="B11" s="9">
        <v>100</v>
      </c>
      <c r="C11" s="10">
        <v>0</v>
      </c>
      <c r="D11" s="44">
        <v>2786.02</v>
      </c>
    </row>
    <row r="12" spans="1:4" ht="15">
      <c r="A12" s="8">
        <v>44992</v>
      </c>
      <c r="B12" s="9">
        <v>100</v>
      </c>
      <c r="C12" s="10">
        <v>0</v>
      </c>
      <c r="D12" s="44">
        <v>2701.66</v>
      </c>
    </row>
    <row r="13" spans="1:4" ht="15">
      <c r="A13" s="8">
        <v>44993</v>
      </c>
      <c r="B13" s="9">
        <v>100</v>
      </c>
      <c r="C13" s="10">
        <v>0</v>
      </c>
      <c r="D13" s="44">
        <v>3443.15</v>
      </c>
    </row>
    <row r="14" spans="1:4" ht="15">
      <c r="A14" s="8">
        <v>44994</v>
      </c>
      <c r="B14" s="9">
        <v>100</v>
      </c>
      <c r="C14" s="10">
        <v>0</v>
      </c>
      <c r="D14" s="44">
        <v>4443.17</v>
      </c>
    </row>
    <row r="15" spans="1:4" ht="15">
      <c r="A15" s="8">
        <v>44995</v>
      </c>
      <c r="B15" s="9">
        <f>100-C15</f>
        <v>100</v>
      </c>
      <c r="C15" s="10">
        <v>0</v>
      </c>
      <c r="D15" s="44">
        <v>7553.13</v>
      </c>
    </row>
    <row r="16" spans="1:4" ht="15">
      <c r="A16" s="8">
        <v>44996</v>
      </c>
      <c r="B16" s="9">
        <v>100</v>
      </c>
      <c r="C16" s="10">
        <v>0</v>
      </c>
      <c r="D16" s="44">
        <v>1857.27</v>
      </c>
    </row>
    <row r="17" spans="1:4" ht="15">
      <c r="A17" s="8">
        <v>44997</v>
      </c>
      <c r="B17" s="9">
        <v>100</v>
      </c>
      <c r="C17" s="10">
        <v>0</v>
      </c>
      <c r="D17" s="44">
        <v>2337.5</v>
      </c>
    </row>
    <row r="18" spans="1:4" ht="15">
      <c r="A18" s="8">
        <v>44998</v>
      </c>
      <c r="B18" s="9">
        <v>100</v>
      </c>
      <c r="C18" s="10">
        <v>0</v>
      </c>
      <c r="D18" s="44">
        <v>2738.55</v>
      </c>
    </row>
    <row r="19" spans="1:4" ht="15">
      <c r="A19" s="8">
        <v>44999</v>
      </c>
      <c r="B19" s="9">
        <v>100</v>
      </c>
      <c r="C19" s="10">
        <v>0</v>
      </c>
      <c r="D19" s="44">
        <v>4253.68</v>
      </c>
    </row>
    <row r="20" spans="1:4" ht="15">
      <c r="A20" s="8">
        <v>45000</v>
      </c>
      <c r="B20" s="9">
        <v>100</v>
      </c>
      <c r="C20" s="10">
        <v>0</v>
      </c>
      <c r="D20" s="44">
        <v>3337.56</v>
      </c>
    </row>
    <row r="21" spans="1:4" ht="15">
      <c r="A21" s="8">
        <v>45001</v>
      </c>
      <c r="B21" s="9">
        <v>100</v>
      </c>
      <c r="C21" s="10">
        <v>0</v>
      </c>
      <c r="D21" s="44">
        <v>3217.42</v>
      </c>
    </row>
    <row r="22" spans="1:4" ht="15">
      <c r="A22" s="8">
        <v>45002</v>
      </c>
      <c r="B22" s="9">
        <f>100-C22</f>
        <v>100</v>
      </c>
      <c r="C22" s="10">
        <v>0</v>
      </c>
      <c r="D22" s="44">
        <v>3408.51</v>
      </c>
    </row>
    <row r="23" spans="1:4" ht="15">
      <c r="A23" s="8">
        <v>45003</v>
      </c>
      <c r="B23" s="9">
        <v>100</v>
      </c>
      <c r="C23" s="10">
        <v>0</v>
      </c>
      <c r="D23" s="44">
        <v>12774.08</v>
      </c>
    </row>
    <row r="24" spans="1:4" ht="15">
      <c r="A24" s="8">
        <v>45004</v>
      </c>
      <c r="B24" s="9">
        <v>100</v>
      </c>
      <c r="C24" s="10">
        <v>0</v>
      </c>
      <c r="D24" s="44">
        <v>2474.06</v>
      </c>
    </row>
    <row r="25" spans="1:4" ht="15">
      <c r="A25" s="8">
        <v>45005</v>
      </c>
      <c r="B25" s="9">
        <v>100</v>
      </c>
      <c r="C25" s="10">
        <v>0</v>
      </c>
      <c r="D25" s="44">
        <v>3425.7</v>
      </c>
    </row>
    <row r="26" spans="1:4" ht="15">
      <c r="A26" s="8">
        <v>45006</v>
      </c>
      <c r="B26" s="9">
        <v>100</v>
      </c>
      <c r="C26" s="10">
        <v>0</v>
      </c>
      <c r="D26" s="44">
        <v>2815.59</v>
      </c>
    </row>
    <row r="27" spans="1:4" ht="15">
      <c r="A27" s="8">
        <v>45007</v>
      </c>
      <c r="B27" s="9">
        <v>100</v>
      </c>
      <c r="C27" s="10">
        <v>0</v>
      </c>
      <c r="D27" s="44">
        <v>4644.23</v>
      </c>
    </row>
    <row r="28" spans="1:4" ht="15">
      <c r="A28" s="8">
        <v>45008</v>
      </c>
      <c r="B28" s="9">
        <v>100</v>
      </c>
      <c r="C28" s="10">
        <v>0</v>
      </c>
      <c r="D28" s="44">
        <v>3413.69</v>
      </c>
    </row>
    <row r="29" spans="1:4" ht="15">
      <c r="A29" s="8">
        <v>45009</v>
      </c>
      <c r="B29" s="9">
        <v>100</v>
      </c>
      <c r="C29" s="10">
        <v>0</v>
      </c>
      <c r="D29" s="44">
        <v>7178.54</v>
      </c>
    </row>
    <row r="30" spans="1:4" ht="15">
      <c r="A30" s="8">
        <v>45010</v>
      </c>
      <c r="B30" s="9">
        <v>100</v>
      </c>
      <c r="C30" s="10">
        <v>0</v>
      </c>
      <c r="D30" s="44">
        <v>2984.29</v>
      </c>
    </row>
    <row r="31" spans="1:4" ht="15">
      <c r="A31" s="8">
        <v>45011</v>
      </c>
      <c r="B31" s="9">
        <v>100</v>
      </c>
      <c r="C31" s="10">
        <v>0</v>
      </c>
      <c r="D31" s="44">
        <v>1787.19</v>
      </c>
    </row>
    <row r="32" spans="1:4" ht="15">
      <c r="A32" s="8">
        <v>45012</v>
      </c>
      <c r="B32" s="9">
        <v>100</v>
      </c>
      <c r="C32" s="10">
        <v>0</v>
      </c>
      <c r="D32" s="44">
        <v>3447.69</v>
      </c>
    </row>
    <row r="33" spans="1:4" ht="15">
      <c r="A33" s="8">
        <v>45013</v>
      </c>
      <c r="B33" s="9">
        <v>100</v>
      </c>
      <c r="C33" s="10">
        <v>0</v>
      </c>
      <c r="D33" s="44">
        <v>4545.73</v>
      </c>
    </row>
    <row r="34" spans="1:4" ht="15">
      <c r="A34" s="8">
        <v>45014</v>
      </c>
      <c r="B34" s="9">
        <v>100</v>
      </c>
      <c r="C34" s="10">
        <v>0</v>
      </c>
      <c r="D34" s="44">
        <v>3887.18</v>
      </c>
    </row>
    <row r="35" spans="1:4" ht="15">
      <c r="A35" s="8">
        <v>45015</v>
      </c>
      <c r="B35" s="9">
        <v>100</v>
      </c>
      <c r="C35" s="10">
        <v>0</v>
      </c>
      <c r="D35" s="44">
        <v>5180.3</v>
      </c>
    </row>
    <row r="36" spans="1:4" ht="15">
      <c r="A36" s="8">
        <v>45016</v>
      </c>
      <c r="B36" s="9">
        <v>100</v>
      </c>
      <c r="C36" s="10">
        <v>0</v>
      </c>
      <c r="D36" s="44">
        <v>4624.34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M23" sqref="M23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3"/>
    </row>
    <row r="3" spans="1:4" ht="18.75" customHeight="1">
      <c r="A3" s="2" t="s">
        <v>51</v>
      </c>
      <c r="B3" s="57" t="s">
        <v>88</v>
      </c>
      <c r="C3" s="57"/>
      <c r="D3" s="3"/>
    </row>
    <row r="4" spans="1:4" ht="18.75" customHeight="1">
      <c r="A4" s="4" t="s">
        <v>68</v>
      </c>
      <c r="B4" s="53">
        <v>44986</v>
      </c>
      <c r="C4" s="53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44986</v>
      </c>
      <c r="B6" s="9">
        <v>100</v>
      </c>
      <c r="C6" s="10">
        <v>0</v>
      </c>
      <c r="D6" s="46">
        <v>1296.95</v>
      </c>
    </row>
    <row r="7" spans="1:4" ht="15">
      <c r="A7" s="8">
        <v>44987</v>
      </c>
      <c r="B7" s="9">
        <v>100</v>
      </c>
      <c r="C7" s="10">
        <v>0</v>
      </c>
      <c r="D7" s="46">
        <v>1367.54</v>
      </c>
    </row>
    <row r="8" spans="1:4" ht="15">
      <c r="A8" s="8">
        <v>44988</v>
      </c>
      <c r="B8" s="9">
        <v>100</v>
      </c>
      <c r="C8" s="10">
        <v>0</v>
      </c>
      <c r="D8" s="46">
        <v>1374.67</v>
      </c>
    </row>
    <row r="9" spans="1:4" ht="15">
      <c r="A9" s="8">
        <v>44989</v>
      </c>
      <c r="B9" s="9">
        <v>100</v>
      </c>
      <c r="C9" s="10">
        <v>0</v>
      </c>
      <c r="D9" s="46">
        <v>1173.41</v>
      </c>
    </row>
    <row r="10" spans="1:4" ht="15">
      <c r="A10" s="8">
        <v>44990</v>
      </c>
      <c r="B10" s="9">
        <v>100</v>
      </c>
      <c r="C10" s="10">
        <v>0</v>
      </c>
      <c r="D10" s="46">
        <v>1087.97</v>
      </c>
    </row>
    <row r="11" spans="1:4" ht="15">
      <c r="A11" s="8">
        <v>44991</v>
      </c>
      <c r="B11" s="9">
        <v>100</v>
      </c>
      <c r="C11" s="10">
        <v>0</v>
      </c>
      <c r="D11" s="46">
        <v>1444.56</v>
      </c>
    </row>
    <row r="12" spans="1:4" ht="15">
      <c r="A12" s="8">
        <v>44992</v>
      </c>
      <c r="B12" s="9">
        <v>100</v>
      </c>
      <c r="C12" s="10">
        <v>0</v>
      </c>
      <c r="D12" s="46">
        <v>1508.92</v>
      </c>
    </row>
    <row r="13" spans="1:4" ht="15">
      <c r="A13" s="8">
        <v>44993</v>
      </c>
      <c r="B13" s="9">
        <v>100</v>
      </c>
      <c r="C13" s="10">
        <v>0</v>
      </c>
      <c r="D13" s="46">
        <v>1414.74</v>
      </c>
    </row>
    <row r="14" spans="1:4" ht="15">
      <c r="A14" s="8">
        <v>44994</v>
      </c>
      <c r="B14" s="9">
        <v>100</v>
      </c>
      <c r="C14" s="10">
        <v>0</v>
      </c>
      <c r="D14" s="46">
        <v>1666.77</v>
      </c>
    </row>
    <row r="15" spans="1:4" ht="15">
      <c r="A15" s="8">
        <v>44995</v>
      </c>
      <c r="B15" s="9">
        <f>100-C15</f>
        <v>100</v>
      </c>
      <c r="C15" s="10">
        <v>0</v>
      </c>
      <c r="D15" s="46">
        <v>1483.71</v>
      </c>
    </row>
    <row r="16" spans="1:4" ht="15">
      <c r="A16" s="8">
        <v>44996</v>
      </c>
      <c r="B16" s="9">
        <v>100</v>
      </c>
      <c r="C16" s="10">
        <v>0</v>
      </c>
      <c r="D16" s="46">
        <v>972.18</v>
      </c>
    </row>
    <row r="17" spans="1:4" ht="15">
      <c r="A17" s="8">
        <v>44997</v>
      </c>
      <c r="B17" s="9">
        <v>100</v>
      </c>
      <c r="C17" s="10">
        <v>0</v>
      </c>
      <c r="D17" s="46">
        <v>1012.67</v>
      </c>
    </row>
    <row r="18" spans="1:4" ht="15">
      <c r="A18" s="8">
        <v>44998</v>
      </c>
      <c r="B18" s="9">
        <v>100</v>
      </c>
      <c r="C18" s="10">
        <v>0</v>
      </c>
      <c r="D18" s="46">
        <v>1553.91</v>
      </c>
    </row>
    <row r="19" spans="1:4" ht="15">
      <c r="A19" s="8">
        <v>44999</v>
      </c>
      <c r="B19" s="9">
        <v>100</v>
      </c>
      <c r="C19" s="10">
        <v>0</v>
      </c>
      <c r="D19" s="46">
        <v>1441.58</v>
      </c>
    </row>
    <row r="20" spans="1:4" ht="15">
      <c r="A20" s="8">
        <v>45000</v>
      </c>
      <c r="B20" s="9">
        <v>100</v>
      </c>
      <c r="C20" s="10">
        <v>0</v>
      </c>
      <c r="D20" s="46">
        <v>1541.14</v>
      </c>
    </row>
    <row r="21" spans="1:4" ht="15">
      <c r="A21" s="8">
        <v>45001</v>
      </c>
      <c r="B21" s="9">
        <v>100</v>
      </c>
      <c r="C21" s="10">
        <v>0</v>
      </c>
      <c r="D21" s="46">
        <v>1477.05</v>
      </c>
    </row>
    <row r="22" spans="1:4" ht="15">
      <c r="A22" s="8">
        <v>45002</v>
      </c>
      <c r="B22" s="9">
        <f>100-C22</f>
        <v>100</v>
      </c>
      <c r="C22" s="10">
        <v>0</v>
      </c>
      <c r="D22" s="46">
        <v>1436.94</v>
      </c>
    </row>
    <row r="23" spans="1:4" ht="15">
      <c r="A23" s="8">
        <v>45003</v>
      </c>
      <c r="B23" s="9">
        <v>100</v>
      </c>
      <c r="C23" s="10">
        <v>0</v>
      </c>
      <c r="D23" s="46">
        <v>1242.38</v>
      </c>
    </row>
    <row r="24" spans="1:4" ht="15">
      <c r="A24" s="8">
        <v>45004</v>
      </c>
      <c r="B24" s="9">
        <v>100</v>
      </c>
      <c r="C24" s="10">
        <v>0</v>
      </c>
      <c r="D24" s="46">
        <v>1182.45</v>
      </c>
    </row>
    <row r="25" spans="1:4" ht="15">
      <c r="A25" s="8">
        <v>45005</v>
      </c>
      <c r="B25" s="9">
        <v>100</v>
      </c>
      <c r="C25" s="10">
        <v>0</v>
      </c>
      <c r="D25" s="46">
        <v>1302.88</v>
      </c>
    </row>
    <row r="26" spans="1:4" ht="15">
      <c r="A26" s="8">
        <v>45006</v>
      </c>
      <c r="B26" s="9">
        <v>100</v>
      </c>
      <c r="C26" s="10">
        <v>0</v>
      </c>
      <c r="D26" s="46">
        <v>1373.62</v>
      </c>
    </row>
    <row r="27" spans="1:4" ht="15">
      <c r="A27" s="8">
        <v>45007</v>
      </c>
      <c r="B27" s="9">
        <v>100</v>
      </c>
      <c r="C27" s="10">
        <v>0</v>
      </c>
      <c r="D27" s="46">
        <v>1362.35</v>
      </c>
    </row>
    <row r="28" spans="1:4" ht="15">
      <c r="A28" s="8">
        <v>45008</v>
      </c>
      <c r="B28" s="9">
        <v>100</v>
      </c>
      <c r="C28" s="10">
        <v>0</v>
      </c>
      <c r="D28" s="46">
        <v>1474.24</v>
      </c>
    </row>
    <row r="29" spans="1:4" ht="15">
      <c r="A29" s="8">
        <v>45009</v>
      </c>
      <c r="B29" s="9">
        <v>100</v>
      </c>
      <c r="C29" s="10">
        <v>0</v>
      </c>
      <c r="D29" s="46">
        <v>1417.31</v>
      </c>
    </row>
    <row r="30" spans="1:4" ht="15">
      <c r="A30" s="8">
        <v>45010</v>
      </c>
      <c r="B30" s="9">
        <v>100</v>
      </c>
      <c r="C30" s="10">
        <v>0</v>
      </c>
      <c r="D30" s="46">
        <v>1071.44</v>
      </c>
    </row>
    <row r="31" spans="1:4" ht="15">
      <c r="A31" s="8">
        <v>45011</v>
      </c>
      <c r="B31" s="9">
        <v>100</v>
      </c>
      <c r="C31" s="10">
        <v>0</v>
      </c>
      <c r="D31" s="46">
        <v>1069.61</v>
      </c>
    </row>
    <row r="32" spans="1:4" ht="15">
      <c r="A32" s="8">
        <v>45012</v>
      </c>
      <c r="B32" s="9">
        <v>100</v>
      </c>
      <c r="C32" s="10">
        <v>0</v>
      </c>
      <c r="D32" s="46">
        <v>1388.24</v>
      </c>
    </row>
    <row r="33" spans="1:4" ht="15">
      <c r="A33" s="8">
        <v>45013</v>
      </c>
      <c r="B33" s="9">
        <v>100</v>
      </c>
      <c r="C33" s="10">
        <v>0</v>
      </c>
      <c r="D33" s="46">
        <v>1485.12</v>
      </c>
    </row>
    <row r="34" spans="1:4" ht="15">
      <c r="A34" s="8">
        <v>45014</v>
      </c>
      <c r="B34" s="9">
        <v>100</v>
      </c>
      <c r="C34" s="10">
        <v>0</v>
      </c>
      <c r="D34" s="46">
        <v>1483.98</v>
      </c>
    </row>
    <row r="35" spans="1:4" ht="15">
      <c r="A35" s="8">
        <v>45015</v>
      </c>
      <c r="B35" s="9">
        <v>100</v>
      </c>
      <c r="C35" s="10">
        <v>0</v>
      </c>
      <c r="D35" s="46">
        <v>1520.17</v>
      </c>
    </row>
    <row r="36" spans="1:4" ht="15">
      <c r="A36" s="8">
        <v>45016</v>
      </c>
      <c r="B36" s="9">
        <v>100</v>
      </c>
      <c r="C36" s="10">
        <v>0</v>
      </c>
      <c r="D36" s="46">
        <v>1360.96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Jingyi Xie</cp:lastModifiedBy>
  <dcterms:created xsi:type="dcterms:W3CDTF">2020-04-02T14:39:00Z</dcterms:created>
  <dcterms:modified xsi:type="dcterms:W3CDTF">2023-04-03T09:29:05Z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