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420" windowHeight="9860"/>
  </bookViews>
  <sheets>
    <sheet name="Sheet1" sheetId="1" r:id="rId1"/>
  </sheets>
  <definedNames>
    <definedName name="_xlnm._FilterDatabase" localSheetId="0" hidden="1">Sheet1!$B$9:$S$25</definedName>
    <definedName name="_xlnm.Print_Area" localSheetId="0">Sheet1!$A$1:$T$50</definedName>
  </definedNames>
  <calcPr calcId="144525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10" i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<sst xmlns="http://schemas.openxmlformats.org/spreadsheetml/2006/main" count="493" uniqueCount="230">
  <si>
    <t>Reporting of the Amount of Unclaimed Deposits Surrendered to SBP</t>
  </si>
  <si>
    <t>Bank Code : 20</t>
  </si>
  <si>
    <t>Bank Name : Industrial &amp; Commercial Bank of China - Pakistan Operations</t>
  </si>
  <si>
    <t>S.No</t>
  </si>
  <si>
    <t>DETAILS OF THE BRANCH</t>
  </si>
  <si>
    <t>NAME OF THE PROVINCE IN WHICH ACCOUNT OPENED / INSTRUMENT PAYABLE</t>
  </si>
  <si>
    <t>DETAILS OF THE DEPOSITOR / BENEFICIARY OF THE INSTRUMENT</t>
  </si>
  <si>
    <t>DETAILS OF THE ACCOUNT</t>
  </si>
  <si>
    <t>TRANSACTION</t>
  </si>
  <si>
    <t>Last date of Deposit or Withdrawl
(DD- MM- YYYY)</t>
  </si>
  <si>
    <t>Code</t>
  </si>
  <si>
    <t>Name</t>
  </si>
  <si>
    <t>CNIC/ Passport No</t>
  </si>
  <si>
    <t>Address</t>
  </si>
  <si>
    <t>Nature of THE Deposit (LCY, UFZ, FZ)</t>
  </si>
  <si>
    <t>Account Number</t>
  </si>
  <si>
    <t>Account Type (e.g Current, Saving, fixed or any other)</t>
  </si>
  <si>
    <t>Currency ( USD. EUR, GBP, AED, JPY,CHF)</t>
  </si>
  <si>
    <t>Amount outstanding</t>
  </si>
  <si>
    <t>Eqv.PKR surrendered</t>
  </si>
  <si>
    <t>0200</t>
  </si>
  <si>
    <t>ICBC Islamabad Branch</t>
  </si>
  <si>
    <t>G43218996</t>
  </si>
  <si>
    <t>ZHANG LIYONG</t>
  </si>
  <si>
    <t>32A STREET 55,F8/4ISLAMABAD</t>
  </si>
  <si>
    <t>6001020000000000973</t>
  </si>
  <si>
    <t>Pak Rupee</t>
  </si>
  <si>
    <t>G35101639</t>
  </si>
  <si>
    <t>WU WEIBING</t>
  </si>
  <si>
    <t>HOUSE 14 STREET 68 F8/3ISLAMABAD</t>
  </si>
  <si>
    <t>6001020000000001875</t>
  </si>
  <si>
    <t>G31335068</t>
  </si>
  <si>
    <t>AN BAOZHU</t>
  </si>
  <si>
    <t>HOUSE 2,STREET 27,F-7/2,ISLAMABAD</t>
  </si>
  <si>
    <t>6001020000000012559</t>
  </si>
  <si>
    <t>G50705812</t>
  </si>
  <si>
    <t>SU HUITAO</t>
  </si>
  <si>
    <t>HOUSE 227,MAIN ROHTAS ROAD,G-9/1,ISLAMABAD,PAK</t>
  </si>
  <si>
    <t>6001020000000018494</t>
  </si>
  <si>
    <t>G52579770</t>
  </si>
  <si>
    <t>LUO QI</t>
  </si>
  <si>
    <t>SAUDI PAK TOWER, 12TH FLOOR, BLUE AREA, ISLAMABAD, PAKISTAN</t>
  </si>
  <si>
    <t>6001020000000031221</t>
  </si>
  <si>
    <t>G54178528</t>
  </si>
  <si>
    <t>YANG AN</t>
  </si>
  <si>
    <t>6001020000000033424</t>
  </si>
  <si>
    <t>0083161</t>
  </si>
  <si>
    <t>HOUSE 33 ST8 F-11/1,ISLAMABAD</t>
  </si>
  <si>
    <t>6001020000000040624</t>
  </si>
  <si>
    <t>ICBC Karachi Branch</t>
  </si>
  <si>
    <t>T&amp;N METALS MINING &amp; REFINING CO. LTD.</t>
  </si>
  <si>
    <t>STONE INTERNATIONAL</t>
  </si>
  <si>
    <t>KOH-E-NARO MINERALS(PRIVATE)LIMITED</t>
  </si>
  <si>
    <t>MEHKRI MARITIME PVT LTD</t>
  </si>
  <si>
    <t>T &amp; N PAKISTAN (PVT) LTD</t>
  </si>
  <si>
    <t>KOH-E-DALEEL MINERALS (PVT) LTD</t>
  </si>
  <si>
    <t>HOTEL SEHWAN DIVINE</t>
  </si>
  <si>
    <t>EXCEL HEALTH CARE LABORATORIES (PVT) LTD.</t>
  </si>
  <si>
    <t>C&amp;S PAKISTAN INTERNATIONAL</t>
  </si>
  <si>
    <t>ENGRO POLYMER AND CHEMICALS LIMITED</t>
  </si>
  <si>
    <t>ALICON STONE AND MINERALS COMPANY</t>
  </si>
  <si>
    <t>9TH FLOORSAIMA TRADE TOWER, OFFICE NO. B-912, 9TH FLOORKARACHISINDH</t>
  </si>
  <si>
    <t>53/1,21ST STREET,KHAYABAN-E-MUJAHID,PHASE-V,DHAKARACHISINDH</t>
  </si>
  <si>
    <t>OFFICE D 127 K.D.A.SCHEME NO I TIPUSULTAN ROAD,KARACHIKARACHISINDH</t>
  </si>
  <si>
    <t>3RD FLOOR3RD FLOOR, DOLMEN ESTATE 18-C, UNION COMMERCIAL AREA, SHAHEED-E-MILLATKARACHISINDH</t>
  </si>
  <si>
    <t>1212- JAHANGIR HOUSE, HUSSAIN D-SILVA, GARDEN WEST, KARACHI, PAKISTANKARACHISINDH</t>
  </si>
  <si>
    <t>PLOT 37/1 29TH STREET PHASE 5 EXT DHA KORANGI ROADKARACHISINDH</t>
  </si>
  <si>
    <t>SEHWAN BYPASS ROAD TALUKA SEHWAN DISTRICT JAMSHOROJAMSHOROSINDH</t>
  </si>
  <si>
    <t>D-122, BLOCK 4 FB AREA KARACHIPAKISTANKARACHI</t>
  </si>
  <si>
    <t>HOUSE NO.22/51/4/B  SHEET NO.22, MODEL COLONYKARACHISINDH</t>
  </si>
  <si>
    <t>16TH FLOOR, HARBOR FRONT BUILDING HC-3, MARINE DRIVE CLIFTON BL 4KARACHI PAKISTANSINDH</t>
  </si>
  <si>
    <t>A-22 6TH FLOOR BL-A FALAK NAZ CENTRE SHAHRAH E FAISALSINDHKARACHI</t>
  </si>
  <si>
    <t>6001010000000004087</t>
  </si>
  <si>
    <t>6001010000000010660</t>
  </si>
  <si>
    <t>6001010000000004114</t>
  </si>
  <si>
    <t>6001010000000007866</t>
  </si>
  <si>
    <t>6001010000000026377</t>
  </si>
  <si>
    <t>6001010000000026803</t>
  </si>
  <si>
    <t>6001010000000033976</t>
  </si>
  <si>
    <t>6001010000000034080</t>
  </si>
  <si>
    <t>6001010000000034355</t>
  </si>
  <si>
    <t>6001010000000036957</t>
  </si>
  <si>
    <t>6001010000000037212</t>
  </si>
  <si>
    <t>6001010000000038238</t>
  </si>
  <si>
    <t>Current</t>
  </si>
  <si>
    <t>3672119-7</t>
  </si>
  <si>
    <t>1340677-9</t>
  </si>
  <si>
    <t>1211681-5</t>
  </si>
  <si>
    <t>3033768-2</t>
  </si>
  <si>
    <t>3747910-5</t>
  </si>
  <si>
    <t>3962247-9</t>
  </si>
  <si>
    <t>0816045-7</t>
  </si>
  <si>
    <t>1128673-3</t>
  </si>
  <si>
    <t>3673492-6</t>
  </si>
  <si>
    <t>4148872-5</t>
  </si>
  <si>
    <t>1000710-5</t>
  </si>
  <si>
    <t>LCY</t>
  </si>
  <si>
    <t>04-07-2013</t>
  </si>
  <si>
    <t>05-08-2013</t>
  </si>
  <si>
    <t>20-11-2013</t>
  </si>
  <si>
    <t>29-04-2013</t>
  </si>
  <si>
    <t>23-08-2013</t>
  </si>
  <si>
    <t>20-08-2013</t>
  </si>
  <si>
    <t>30-09-2013</t>
  </si>
  <si>
    <t>06-09-2013</t>
  </si>
  <si>
    <t>28-08-2013</t>
  </si>
  <si>
    <t>16-08-2013</t>
  </si>
  <si>
    <t>26-03-2013</t>
  </si>
  <si>
    <t>28-06-2013</t>
  </si>
  <si>
    <t>PD</t>
  </si>
  <si>
    <t>SD</t>
  </si>
  <si>
    <t xml:space="preserve">Saving </t>
  </si>
  <si>
    <t>UFZ</t>
  </si>
  <si>
    <t>Saving</t>
  </si>
  <si>
    <t>S90354519</t>
  </si>
  <si>
    <t>SUN GANG</t>
  </si>
  <si>
    <t>DIPLOMATIC ENCLAVE RAMNA 4, ISLAMABAD</t>
  </si>
  <si>
    <t>6001020000000006536</t>
  </si>
  <si>
    <t>S90320524</t>
  </si>
  <si>
    <t>LIU PEIGUANG</t>
  </si>
  <si>
    <t>EMBASSY OF PRC, DIPLOMATIC ENCLAVE, ISLAMABAD</t>
  </si>
  <si>
    <t>6001020000000006660</t>
  </si>
  <si>
    <t>G29758138</t>
  </si>
  <si>
    <t>WANG ZHIGANG</t>
  </si>
  <si>
    <t>HOUSE 334,SAWAN ROAD,G-10/1,ISLAMABAD</t>
  </si>
  <si>
    <t>6001020000000016291</t>
  </si>
  <si>
    <t>P01304126</t>
  </si>
  <si>
    <t>FEI RUIHAN</t>
  </si>
  <si>
    <t>CMS BAGH OFFICE, NEAR MAIN BRIDGE BYPASS ROAD BAGH DISTT, AJ&amp;KBAGHAZAD JAMMU &amp; KASHMIR</t>
  </si>
  <si>
    <t>6001020000000018893</t>
  </si>
  <si>
    <t>P01305434</t>
  </si>
  <si>
    <t>WEI SHAN</t>
  </si>
  <si>
    <t>CMS BAGH OFFICE, NEAR MAIN BRIDGE BYPASS ROAD, BAGH DISTT, AJ&amp;KBAGHAZAD JAMMU &amp; KASHMIR</t>
  </si>
  <si>
    <t>6001020000000024393</t>
  </si>
  <si>
    <t>P01132895</t>
  </si>
  <si>
    <t>CHEN ZIREN</t>
  </si>
  <si>
    <t>HOUSE NO.62,IST FLOOR,KHAYABAN-E-JANBAAZ,PHASE V,DHA KARACHIKARACHISINDH</t>
  </si>
  <si>
    <t>6001010000000014942</t>
  </si>
  <si>
    <t>G42913397</t>
  </si>
  <si>
    <t>LU PENG</t>
  </si>
  <si>
    <t>HOUSE NO.62,IST FLOOR,KHAYABAN-E- JANBAAZ, PHASE V, DHA,KARACHIKARACHISINDH</t>
  </si>
  <si>
    <t>6001010000000022370</t>
  </si>
  <si>
    <t>USD</t>
  </si>
  <si>
    <t>13-08-2013</t>
  </si>
  <si>
    <t>03-04-2013</t>
  </si>
  <si>
    <t>23-12-2013</t>
  </si>
  <si>
    <t>14-06-2013</t>
  </si>
  <si>
    <t>24-04-2013</t>
  </si>
  <si>
    <t>07-02-2013</t>
  </si>
  <si>
    <t>11-06-2013</t>
  </si>
  <si>
    <t>XINGXIN MINING COMPANY (PRIVATE) 
LIMITED</t>
    <phoneticPr fontId="6" type="noConversion"/>
  </si>
  <si>
    <t>Year of Surrender</t>
    <phoneticPr fontId="6" type="noConversion"/>
  </si>
  <si>
    <t>DETAILS OF THE INSTRUMENT</t>
  </si>
  <si>
    <t>Branch Remarks</t>
  </si>
  <si>
    <t>Address of the Applicant /  Purchaser</t>
  </si>
  <si>
    <t>Instrument Type (DD, PO, FDD, TDR, CO, TC)</t>
  </si>
  <si>
    <t>Instrument  No.</t>
  </si>
  <si>
    <t>Date of Issue</t>
  </si>
  <si>
    <t>G58241204</t>
  </si>
  <si>
    <t>JIANG ZHENGZHI</t>
  </si>
  <si>
    <t>HOUSE#299-A, STREET#3, F-10/3, ISLAMABADISLAMABAD</t>
  </si>
  <si>
    <t>6001020000000009091</t>
  </si>
  <si>
    <t>31101-1609172-9</t>
  </si>
  <si>
    <t>SYED RIZWAN HUSSAIN</t>
  </si>
  <si>
    <t>COMSATS INSTITUTE,DEPTT PHYSICS,PARK ROAD,CHAK SHAHZAD,ISLAMABAD</t>
  </si>
  <si>
    <t>6001020000000012834</t>
  </si>
  <si>
    <t>P01164736</t>
  </si>
  <si>
    <t>ZHOU WEIFENG</t>
  </si>
  <si>
    <t>CMS BAGH OFFICE, NEAR MAIN BRIDGE, BAGH DISTTBAGH, AJAKKHYBER PAKHTUNKHWA</t>
  </si>
  <si>
    <t>6001020000000018122</t>
  </si>
  <si>
    <t>G20623640</t>
  </si>
  <si>
    <t>ZHANG GUORONG</t>
  </si>
  <si>
    <t>FALT 32,STREET 4,E7,ISLAMABAD</t>
  </si>
  <si>
    <t>6001020000000021040</t>
  </si>
  <si>
    <t>NA</t>
  </si>
  <si>
    <t>REHMAN AUTOS</t>
  </si>
  <si>
    <t>Service Road, Block - I, G-7/2, Blue Area, Islamabad.</t>
  </si>
  <si>
    <t>ZHONGXING TELECOM PAKISTAN PVT LTD, 
PLOT # 360, STREET # 5, I-9/3, ISLAMABAD.</t>
  </si>
  <si>
    <t>PO</t>
  </si>
  <si>
    <t>27-08-2012</t>
  </si>
  <si>
    <t>ICBC  Karachi Branch</t>
  </si>
  <si>
    <t>N/A</t>
  </si>
  <si>
    <t>STANDARD CHARTERED BANK LTD</t>
  </si>
  <si>
    <t>SCB KARACHI I.I CHUNDRIGAR ROAD KARACHI</t>
  </si>
  <si>
    <t>NIFT</t>
  </si>
  <si>
    <t>25-10-2012</t>
  </si>
  <si>
    <t>016943094</t>
  </si>
  <si>
    <t>JOSEPH VERGHESE</t>
  </si>
  <si>
    <t>FLAT 46,7TH FLOOR,MALL OF LAHORE,172 TAUGAIL ROADLAHORE</t>
  </si>
  <si>
    <t>6001010000000009023</t>
  </si>
  <si>
    <t>3965742-6</t>
  </si>
  <si>
    <t>ORIENT DALI MINING</t>
  </si>
  <si>
    <t>PLOT NO. 46-C, BADAR COMMERCIAL,STREET 11, PHASE 5 EXT., DHAKARACHISINDH</t>
  </si>
  <si>
    <t>6001010000000010261</t>
  </si>
  <si>
    <t>0711289-7</t>
  </si>
  <si>
    <t>NABIQASIM INDUSTRIES PRIVATE LIMITED</t>
  </si>
  <si>
    <t>5TH FLOOR5TH FLOOR, COMMERCE CENTRE, HASRAT MOHANI ROADKARACHISINDH</t>
  </si>
  <si>
    <t>6001010000000023423</t>
  </si>
  <si>
    <t>1263236-8</t>
  </si>
  <si>
    <t>SURGE LABORATORIES PRIVATE LIMITED</t>
  </si>
  <si>
    <t>6001010000000023547</t>
  </si>
  <si>
    <t>0100</t>
    <phoneticPr fontId="6" type="noConversion"/>
  </si>
  <si>
    <t>LCY</t>
    <phoneticPr fontId="6" type="noConversion"/>
  </si>
  <si>
    <t>PKR</t>
  </si>
  <si>
    <t>23-10-2012</t>
    <phoneticPr fontId="6" type="noConversion"/>
  </si>
  <si>
    <t>11-06-20212</t>
    <phoneticPr fontId="6" type="noConversion"/>
  </si>
  <si>
    <t>20-09-2012</t>
    <phoneticPr fontId="6" type="noConversion"/>
  </si>
  <si>
    <t>13-11-2012</t>
    <phoneticPr fontId="6" type="noConversion"/>
  </si>
  <si>
    <t>10-04-2012</t>
    <phoneticPr fontId="6" type="noConversion"/>
  </si>
  <si>
    <t>05-10-2012</t>
    <phoneticPr fontId="6" type="noConversion"/>
  </si>
  <si>
    <t>01-10-2012</t>
    <phoneticPr fontId="6" type="noConversion"/>
  </si>
  <si>
    <t>-</t>
    <phoneticPr fontId="6" type="noConversion"/>
  </si>
  <si>
    <t>-</t>
    <phoneticPr fontId="6" type="noConversion"/>
  </si>
  <si>
    <t>HOUSE#299-A, STREET#3, F-10/3, ISLAMABAD</t>
  </si>
  <si>
    <t>D90041941</t>
  </si>
  <si>
    <t>LI HUAQIANG</t>
  </si>
  <si>
    <t>CHINESE EMBASSY,DIPLOMATIC ENCLAVE,ISLAMABAD</t>
  </si>
  <si>
    <t>6001020000000009366</t>
  </si>
  <si>
    <t>CMS BAGH OFFICE, NEAR MAIN BRIDGE, BAGH DISTTBAGH, 
AJAKKHYBER PAKHTUNKHWA</t>
  </si>
  <si>
    <t>G32791303</t>
  </si>
  <si>
    <t>YOU JIAN</t>
  </si>
  <si>
    <t>HOUSE B,STREET 16,F-6/3,ISLAMABAD</t>
  </si>
  <si>
    <t>6001020000000019795</t>
  </si>
  <si>
    <t>K-06419</t>
  </si>
  <si>
    <t>CYBER INTERNET SERVICES(PRIVATE)LIMITED</t>
  </si>
  <si>
    <t>10TH FLOOR LAKSON SQUARE BUILDING NO.3,SARWAR SHAHEED ROAD KARACHI SINDH</t>
  </si>
  <si>
    <t>6001010000000009395</t>
  </si>
  <si>
    <t>17-10-2012</t>
    <phoneticPr fontId="6" type="noConversion"/>
  </si>
  <si>
    <t>23-04-2012</t>
    <phoneticPr fontId="6" type="noConversion"/>
  </si>
  <si>
    <t>Period of Surrender  : Year 2022 &amp; 2023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</si>
</sst>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yy"/>
    <numFmt numFmtId="165" formatCode="dd/mmm/yyyy"/>
  </numFmts>
  <fonts count="10" x14ac:knownFonts="1">
    <font>
      <sz val="11"/>
      <color indexed="8"/>
      <name val="宋体"/>
      <charset val="134"/>
    </font>
    <font>
      <b/>
      <sz val="14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3"/>
      <color indexed="8"/>
      <name val="Arial Narrow"/>
      <family val="2"/>
    </font>
    <font>
      <sz val="13"/>
      <color indexed="8"/>
      <name val="Arial Narrow"/>
      <family val="2"/>
    </font>
    <font>
      <b/>
      <sz val="12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64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 applyAlignment="1"/>
    <xf numFmtId="43" fontId="0" fillId="0" borderId="0" xfId="1" applyFont="1" applyAlignment="1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vertical="center"/>
    </xf>
    <xf numFmtId="43" fontId="3" fillId="0" borderId="4" xfId="1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horizontal="center" vertical="center"/>
    </xf>
    <xf numFmtId="15" fontId="2" fillId="0" borderId="1" xfId="0" applyNumberFormat="1" applyFont="1" applyFill="1" applyBorder="1" applyAlignment="1">
      <alignment horizontal="center" vertical="center"/>
    </xf>
    <xf numFmtId="43" fontId="2" fillId="0" borderId="4" xfId="1" applyFont="1" applyBorder="1" applyAlignment="1">
      <alignment vertical="center"/>
    </xf>
    <xf numFmtId="43" fontId="2" fillId="3" borderId="4" xfId="1" applyFont="1" applyFill="1" applyBorder="1" applyAlignment="1">
      <alignment vertical="center"/>
    </xf>
    <xf numFmtId="15" fontId="2" fillId="3" borderId="4" xfId="0" applyNumberFormat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43" fontId="0" fillId="0" borderId="4" xfId="1" applyFont="1" applyBorder="1" applyAlignment="1"/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3" borderId="4" xfId="0" quotePrefix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0" fontId="1" fillId="0" borderId="7" xfId="2" applyFont="1" applyFill="1" applyBorder="1" applyAlignment="1">
      <alignment horizontal="left" vertical="center"/>
    </xf>
    <xf numFmtId="0" fontId="1" fillId="0" borderId="11" xfId="2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6">
    <cellStyle name="Comma" xfId="1" builtinId="3"/>
    <cellStyle name="Excel Built-in Comma" xfId="3"/>
    <cellStyle name="Excel Built-in Normal" xfId="4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view="pageBreakPreview" zoomScaleSheetLayoutView="100" workbookViewId="0">
      <selection sqref="A1:T1"/>
    </sheetView>
  </sheetViews>
  <sheetFormatPr defaultColWidth="9" defaultRowHeight="14" x14ac:dyDescent="0.25"/>
  <cols>
    <col min="1" max="1" width="5.26953125" customWidth="1"/>
    <col min="2" max="2" width="7.08984375" customWidth="1"/>
    <col min="3" max="3" width="18.7265625" customWidth="1"/>
    <col min="4" max="4" width="22" style="26" customWidth="1"/>
    <col min="5" max="5" width="13.7265625" customWidth="1"/>
    <col min="6" max="6" width="32.26953125" style="18" customWidth="1"/>
    <col min="7" max="7" width="45.6328125" customWidth="1"/>
    <col min="8" max="8" width="15.453125" customWidth="1"/>
    <col min="9" max="9" width="20.08984375" bestFit="1" customWidth="1"/>
    <col min="10" max="11" width="12.453125" customWidth="1"/>
    <col min="12" max="12" width="23.36328125" customWidth="1"/>
    <col min="13" max="13" width="13.453125" customWidth="1"/>
    <col min="14" max="15" width="12.453125" customWidth="1"/>
    <col min="16" max="16" width="16.26953125" customWidth="1"/>
    <col min="17" max="17" width="12.36328125" style="1" customWidth="1"/>
    <col min="18" max="18" width="22.7265625" bestFit="1" customWidth="1"/>
    <col min="19" max="19" width="17" customWidth="1"/>
    <col min="20" max="20" width="10.7265625" customWidth="1"/>
  </cols>
  <sheetData>
    <row r="1" spans="1:20" ht="18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8" x14ac:dyDescent="0.25">
      <c r="A2" s="40" t="s">
        <v>229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8" x14ac:dyDescent="0.25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8" x14ac:dyDescent="0.25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3.5" customHeight="1" x14ac:dyDescent="0.25">
      <c r="A5" s="46" t="s">
        <v>3</v>
      </c>
      <c r="B5" s="51" t="s">
        <v>4</v>
      </c>
      <c r="C5" s="52"/>
      <c r="D5" s="34" t="s">
        <v>5</v>
      </c>
      <c r="E5" s="37" t="s">
        <v>6</v>
      </c>
      <c r="F5" s="37"/>
      <c r="G5" s="37"/>
      <c r="H5" s="37" t="s">
        <v>7</v>
      </c>
      <c r="I5" s="37"/>
      <c r="J5" s="37"/>
      <c r="K5" s="37" t="s">
        <v>152</v>
      </c>
      <c r="L5" s="37"/>
      <c r="M5" s="37"/>
      <c r="N5" s="37"/>
      <c r="O5" s="37"/>
      <c r="P5" s="51" t="s">
        <v>8</v>
      </c>
      <c r="Q5" s="55"/>
      <c r="R5" s="56"/>
      <c r="S5" s="34" t="s">
        <v>9</v>
      </c>
      <c r="T5" s="34" t="s">
        <v>151</v>
      </c>
    </row>
    <row r="6" spans="1:20" ht="13.5" customHeight="1" x14ac:dyDescent="0.25">
      <c r="A6" s="46"/>
      <c r="B6" s="53"/>
      <c r="C6" s="54"/>
      <c r="D6" s="35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53"/>
      <c r="Q6" s="57"/>
      <c r="R6" s="58"/>
      <c r="S6" s="35"/>
      <c r="T6" s="35"/>
    </row>
    <row r="7" spans="1:20" ht="33" customHeight="1" x14ac:dyDescent="0.25">
      <c r="A7" s="46"/>
      <c r="B7" s="47" t="s">
        <v>10</v>
      </c>
      <c r="C7" s="47" t="s">
        <v>11</v>
      </c>
      <c r="D7" s="35"/>
      <c r="E7" s="37" t="s">
        <v>12</v>
      </c>
      <c r="F7" s="37" t="s">
        <v>11</v>
      </c>
      <c r="G7" s="46" t="s">
        <v>13</v>
      </c>
      <c r="H7" s="34" t="s">
        <v>14</v>
      </c>
      <c r="I7" s="37" t="s">
        <v>15</v>
      </c>
      <c r="J7" s="34" t="s">
        <v>16</v>
      </c>
      <c r="K7" s="37" t="s">
        <v>153</v>
      </c>
      <c r="L7" s="37" t="s">
        <v>154</v>
      </c>
      <c r="M7" s="37" t="s">
        <v>155</v>
      </c>
      <c r="N7" s="37" t="s">
        <v>156</v>
      </c>
      <c r="O7" s="34" t="s">
        <v>157</v>
      </c>
      <c r="P7" s="37" t="s">
        <v>17</v>
      </c>
      <c r="Q7" s="49" t="s">
        <v>18</v>
      </c>
      <c r="R7" s="49" t="s">
        <v>19</v>
      </c>
      <c r="S7" s="35"/>
      <c r="T7" s="35"/>
    </row>
    <row r="8" spans="1:20" ht="29.25" customHeight="1" x14ac:dyDescent="0.25">
      <c r="A8" s="46"/>
      <c r="B8" s="48"/>
      <c r="C8" s="48"/>
      <c r="D8" s="36"/>
      <c r="E8" s="37"/>
      <c r="F8" s="37"/>
      <c r="G8" s="46"/>
      <c r="H8" s="36"/>
      <c r="I8" s="37"/>
      <c r="J8" s="36"/>
      <c r="K8" s="37"/>
      <c r="L8" s="37"/>
      <c r="M8" s="37"/>
      <c r="N8" s="37"/>
      <c r="O8" s="36"/>
      <c r="P8" s="37"/>
      <c r="Q8" s="50"/>
      <c r="R8" s="50"/>
      <c r="S8" s="36"/>
      <c r="T8" s="36"/>
    </row>
    <row r="9" spans="1:20" ht="15.5" x14ac:dyDescent="0.25">
      <c r="A9" s="2">
        <v>1</v>
      </c>
      <c r="B9" s="3" t="s">
        <v>20</v>
      </c>
      <c r="C9" s="4" t="s">
        <v>21</v>
      </c>
      <c r="D9" s="3" t="s">
        <v>109</v>
      </c>
      <c r="E9" s="3" t="s">
        <v>22</v>
      </c>
      <c r="F9" s="5" t="s">
        <v>23</v>
      </c>
      <c r="G9" s="5" t="s">
        <v>24</v>
      </c>
      <c r="H9" s="3" t="s">
        <v>96</v>
      </c>
      <c r="I9" s="15" t="s">
        <v>25</v>
      </c>
      <c r="J9" s="3" t="s">
        <v>111</v>
      </c>
      <c r="K9" s="3"/>
      <c r="L9" s="3"/>
      <c r="M9" s="3"/>
      <c r="N9" s="3"/>
      <c r="O9" s="3"/>
      <c r="P9" s="7" t="s">
        <v>26</v>
      </c>
      <c r="Q9" s="8"/>
      <c r="R9" s="9">
        <v>210067.33</v>
      </c>
      <c r="S9" s="10" t="s">
        <v>108</v>
      </c>
      <c r="T9" s="19">
        <v>2023</v>
      </c>
    </row>
    <row r="10" spans="1:20" ht="15.5" x14ac:dyDescent="0.25">
      <c r="A10" s="2">
        <f t="shared" ref="A10:A50" si="0">1+A9</f>
        <v>2</v>
      </c>
      <c r="B10" s="3" t="s">
        <v>20</v>
      </c>
      <c r="C10" s="4" t="s">
        <v>21</v>
      </c>
      <c r="D10" s="3" t="s">
        <v>109</v>
      </c>
      <c r="E10" s="3" t="s">
        <v>27</v>
      </c>
      <c r="F10" s="5" t="s">
        <v>28</v>
      </c>
      <c r="G10" s="5" t="s">
        <v>29</v>
      </c>
      <c r="H10" s="3" t="s">
        <v>96</v>
      </c>
      <c r="I10" s="15" t="s">
        <v>30</v>
      </c>
      <c r="J10" s="3" t="s">
        <v>84</v>
      </c>
      <c r="K10" s="3"/>
      <c r="L10" s="3"/>
      <c r="M10" s="3"/>
      <c r="N10" s="3"/>
      <c r="O10" s="3"/>
      <c r="P10" s="7" t="s">
        <v>26</v>
      </c>
      <c r="Q10" s="8"/>
      <c r="R10" s="8">
        <v>14532</v>
      </c>
      <c r="S10" s="10" t="s">
        <v>108</v>
      </c>
      <c r="T10" s="19">
        <v>2023</v>
      </c>
    </row>
    <row r="11" spans="1:20" ht="15.5" x14ac:dyDescent="0.25">
      <c r="A11" s="2">
        <f t="shared" si="0"/>
        <v>3</v>
      </c>
      <c r="B11" s="3" t="s">
        <v>20</v>
      </c>
      <c r="C11" s="4" t="s">
        <v>21</v>
      </c>
      <c r="D11" s="3" t="s">
        <v>109</v>
      </c>
      <c r="E11" s="3" t="s">
        <v>31</v>
      </c>
      <c r="F11" s="5" t="s">
        <v>32</v>
      </c>
      <c r="G11" s="5" t="s">
        <v>33</v>
      </c>
      <c r="H11" s="3" t="s">
        <v>96</v>
      </c>
      <c r="I11" s="15" t="s">
        <v>34</v>
      </c>
      <c r="J11" s="3" t="s">
        <v>84</v>
      </c>
      <c r="K11" s="3"/>
      <c r="L11" s="3"/>
      <c r="M11" s="3"/>
      <c r="N11" s="3"/>
      <c r="O11" s="3"/>
      <c r="P11" s="7" t="s">
        <v>26</v>
      </c>
      <c r="Q11" s="8"/>
      <c r="R11" s="9">
        <v>1427</v>
      </c>
      <c r="S11" s="11" t="s">
        <v>107</v>
      </c>
      <c r="T11" s="19">
        <v>2023</v>
      </c>
    </row>
    <row r="12" spans="1:20" ht="29" x14ac:dyDescent="0.25">
      <c r="A12" s="2">
        <f t="shared" si="0"/>
        <v>4</v>
      </c>
      <c r="B12" s="3" t="s">
        <v>20</v>
      </c>
      <c r="C12" s="4" t="s">
        <v>21</v>
      </c>
      <c r="D12" s="3" t="s">
        <v>109</v>
      </c>
      <c r="E12" s="3" t="s">
        <v>35</v>
      </c>
      <c r="F12" s="17" t="s">
        <v>36</v>
      </c>
      <c r="G12" s="5" t="s">
        <v>37</v>
      </c>
      <c r="H12" s="3" t="s">
        <v>96</v>
      </c>
      <c r="I12" s="15" t="s">
        <v>38</v>
      </c>
      <c r="J12" s="3" t="s">
        <v>84</v>
      </c>
      <c r="K12" s="3"/>
      <c r="L12" s="3"/>
      <c r="M12" s="3"/>
      <c r="N12" s="3"/>
      <c r="O12" s="3"/>
      <c r="P12" s="7" t="s">
        <v>26</v>
      </c>
      <c r="Q12" s="12"/>
      <c r="R12" s="8">
        <v>4603</v>
      </c>
      <c r="S12" s="10" t="s">
        <v>106</v>
      </c>
      <c r="T12" s="19">
        <v>2023</v>
      </c>
    </row>
    <row r="13" spans="1:20" ht="29" x14ac:dyDescent="0.25">
      <c r="A13" s="2">
        <f t="shared" si="0"/>
        <v>5</v>
      </c>
      <c r="B13" s="3" t="s">
        <v>20</v>
      </c>
      <c r="C13" s="4" t="s">
        <v>21</v>
      </c>
      <c r="D13" s="3" t="s">
        <v>109</v>
      </c>
      <c r="E13" s="3" t="s">
        <v>39</v>
      </c>
      <c r="F13" s="6" t="s">
        <v>40</v>
      </c>
      <c r="G13" s="5" t="s">
        <v>41</v>
      </c>
      <c r="H13" s="3" t="s">
        <v>96</v>
      </c>
      <c r="I13" s="15" t="s">
        <v>42</v>
      </c>
      <c r="J13" s="3" t="s">
        <v>111</v>
      </c>
      <c r="K13" s="3"/>
      <c r="L13" s="3"/>
      <c r="M13" s="3"/>
      <c r="N13" s="3"/>
      <c r="O13" s="3"/>
      <c r="P13" s="7" t="s">
        <v>26</v>
      </c>
      <c r="Q13" s="13"/>
      <c r="R13" s="9">
        <v>900.72</v>
      </c>
      <c r="S13" s="10" t="s">
        <v>105</v>
      </c>
      <c r="T13" s="19">
        <v>2023</v>
      </c>
    </row>
    <row r="14" spans="1:20" ht="29" x14ac:dyDescent="0.25">
      <c r="A14" s="2">
        <f t="shared" si="0"/>
        <v>6</v>
      </c>
      <c r="B14" s="3" t="s">
        <v>20</v>
      </c>
      <c r="C14" s="4" t="s">
        <v>21</v>
      </c>
      <c r="D14" s="3" t="s">
        <v>109</v>
      </c>
      <c r="E14" s="3" t="s">
        <v>43</v>
      </c>
      <c r="F14" s="6" t="s">
        <v>44</v>
      </c>
      <c r="G14" s="5" t="s">
        <v>41</v>
      </c>
      <c r="H14" s="3" t="s">
        <v>96</v>
      </c>
      <c r="I14" s="15" t="s">
        <v>45</v>
      </c>
      <c r="J14" s="3" t="s">
        <v>111</v>
      </c>
      <c r="K14" s="3"/>
      <c r="L14" s="3"/>
      <c r="M14" s="3"/>
      <c r="N14" s="3"/>
      <c r="O14" s="3"/>
      <c r="P14" s="7" t="s">
        <v>26</v>
      </c>
      <c r="Q14" s="13"/>
      <c r="R14" s="9">
        <v>480.14</v>
      </c>
      <c r="S14" s="10" t="s">
        <v>97</v>
      </c>
      <c r="T14" s="19">
        <v>2023</v>
      </c>
    </row>
    <row r="15" spans="1:20" ht="43.5" x14ac:dyDescent="0.25">
      <c r="A15" s="2">
        <v>7</v>
      </c>
      <c r="B15" s="3" t="s">
        <v>20</v>
      </c>
      <c r="C15" s="4" t="s">
        <v>21</v>
      </c>
      <c r="D15" s="3" t="s">
        <v>109</v>
      </c>
      <c r="E15" s="3" t="s">
        <v>46</v>
      </c>
      <c r="F15" s="6" t="s">
        <v>150</v>
      </c>
      <c r="G15" s="5" t="s">
        <v>47</v>
      </c>
      <c r="H15" s="3" t="s">
        <v>96</v>
      </c>
      <c r="I15" s="15" t="s">
        <v>48</v>
      </c>
      <c r="J15" s="3" t="s">
        <v>84</v>
      </c>
      <c r="K15" s="3"/>
      <c r="L15" s="3"/>
      <c r="M15" s="3"/>
      <c r="N15" s="3"/>
      <c r="O15" s="3"/>
      <c r="P15" s="7" t="s">
        <v>26</v>
      </c>
      <c r="Q15" s="13"/>
      <c r="R15" s="9">
        <v>185600</v>
      </c>
      <c r="S15" s="10" t="s">
        <v>104</v>
      </c>
      <c r="T15" s="19">
        <v>2023</v>
      </c>
    </row>
    <row r="16" spans="1:20" ht="29" x14ac:dyDescent="0.25">
      <c r="A16" s="2">
        <v>8</v>
      </c>
      <c r="B16" s="28" t="s">
        <v>201</v>
      </c>
      <c r="C16" s="4" t="s">
        <v>49</v>
      </c>
      <c r="D16" s="2" t="s">
        <v>110</v>
      </c>
      <c r="E16" s="3" t="s">
        <v>88</v>
      </c>
      <c r="F16" s="6" t="s">
        <v>50</v>
      </c>
      <c r="G16" s="5" t="s">
        <v>61</v>
      </c>
      <c r="H16" s="3" t="s">
        <v>96</v>
      </c>
      <c r="I16" s="15" t="s">
        <v>72</v>
      </c>
      <c r="J16" s="3" t="s">
        <v>84</v>
      </c>
      <c r="K16" s="3"/>
      <c r="L16" s="3"/>
      <c r="M16" s="3"/>
      <c r="N16" s="3"/>
      <c r="O16" s="3"/>
      <c r="P16" s="7" t="s">
        <v>26</v>
      </c>
      <c r="Q16" s="13"/>
      <c r="R16" s="9">
        <v>33361.15</v>
      </c>
      <c r="S16" s="14" t="s">
        <v>97</v>
      </c>
      <c r="T16" s="19">
        <v>2023</v>
      </c>
    </row>
    <row r="17" spans="1:20" ht="29" x14ac:dyDescent="0.25">
      <c r="A17" s="2">
        <f t="shared" si="0"/>
        <v>9</v>
      </c>
      <c r="B17" s="28" t="s">
        <v>201</v>
      </c>
      <c r="C17" s="4" t="s">
        <v>49</v>
      </c>
      <c r="D17" s="2" t="s">
        <v>110</v>
      </c>
      <c r="E17" s="3" t="s">
        <v>88</v>
      </c>
      <c r="F17" s="6" t="s">
        <v>50</v>
      </c>
      <c r="G17" s="5" t="s">
        <v>61</v>
      </c>
      <c r="H17" s="3" t="s">
        <v>96</v>
      </c>
      <c r="I17" s="15" t="s">
        <v>73</v>
      </c>
      <c r="J17" s="3" t="s">
        <v>84</v>
      </c>
      <c r="K17" s="3"/>
      <c r="L17" s="3"/>
      <c r="M17" s="3"/>
      <c r="N17" s="3"/>
      <c r="O17" s="3"/>
      <c r="P17" s="7" t="s">
        <v>26</v>
      </c>
      <c r="Q17" s="13"/>
      <c r="R17" s="9">
        <v>92832.48</v>
      </c>
      <c r="S17" s="14" t="s">
        <v>97</v>
      </c>
      <c r="T17" s="19">
        <v>2023</v>
      </c>
    </row>
    <row r="18" spans="1:20" ht="29" x14ac:dyDescent="0.25">
      <c r="A18" s="2">
        <f t="shared" si="0"/>
        <v>10</v>
      </c>
      <c r="B18" s="28" t="s">
        <v>201</v>
      </c>
      <c r="C18" s="4" t="s">
        <v>49</v>
      </c>
      <c r="D18" s="2" t="s">
        <v>110</v>
      </c>
      <c r="E18" s="3" t="s">
        <v>89</v>
      </c>
      <c r="F18" s="6" t="s">
        <v>51</v>
      </c>
      <c r="G18" s="5" t="s">
        <v>62</v>
      </c>
      <c r="H18" s="3" t="s">
        <v>96</v>
      </c>
      <c r="I18" s="15" t="s">
        <v>74</v>
      </c>
      <c r="J18" s="3" t="s">
        <v>84</v>
      </c>
      <c r="K18" s="3"/>
      <c r="L18" s="3"/>
      <c r="M18" s="3"/>
      <c r="N18" s="3"/>
      <c r="O18" s="3"/>
      <c r="P18" s="7" t="s">
        <v>26</v>
      </c>
      <c r="Q18" s="13"/>
      <c r="R18" s="9">
        <v>8631.64</v>
      </c>
      <c r="S18" s="14" t="s">
        <v>98</v>
      </c>
      <c r="T18" s="19">
        <v>2023</v>
      </c>
    </row>
    <row r="19" spans="1:20" ht="29" x14ac:dyDescent="0.25">
      <c r="A19" s="2">
        <f t="shared" si="0"/>
        <v>11</v>
      </c>
      <c r="B19" s="28" t="s">
        <v>201</v>
      </c>
      <c r="C19" s="4" t="s">
        <v>49</v>
      </c>
      <c r="D19" s="2" t="s">
        <v>110</v>
      </c>
      <c r="E19" s="3" t="s">
        <v>90</v>
      </c>
      <c r="F19" s="6" t="s">
        <v>52</v>
      </c>
      <c r="G19" s="5" t="s">
        <v>63</v>
      </c>
      <c r="H19" s="3" t="s">
        <v>96</v>
      </c>
      <c r="I19" s="15" t="s">
        <v>75</v>
      </c>
      <c r="J19" s="3" t="s">
        <v>84</v>
      </c>
      <c r="K19" s="3"/>
      <c r="L19" s="3"/>
      <c r="M19" s="3"/>
      <c r="N19" s="3"/>
      <c r="O19" s="3"/>
      <c r="P19" s="7" t="s">
        <v>26</v>
      </c>
      <c r="Q19" s="13"/>
      <c r="R19" s="9">
        <v>99400</v>
      </c>
      <c r="S19" s="14" t="s">
        <v>98</v>
      </c>
      <c r="T19" s="19">
        <v>2023</v>
      </c>
    </row>
    <row r="20" spans="1:20" ht="43.5" x14ac:dyDescent="0.25">
      <c r="A20" s="2">
        <f t="shared" si="0"/>
        <v>12</v>
      </c>
      <c r="B20" s="28" t="s">
        <v>201</v>
      </c>
      <c r="C20" s="4" t="s">
        <v>49</v>
      </c>
      <c r="D20" s="2" t="s">
        <v>110</v>
      </c>
      <c r="E20" s="3" t="s">
        <v>91</v>
      </c>
      <c r="F20" s="6" t="s">
        <v>53</v>
      </c>
      <c r="G20" s="5" t="s">
        <v>64</v>
      </c>
      <c r="H20" s="3" t="s">
        <v>96</v>
      </c>
      <c r="I20" s="15" t="s">
        <v>76</v>
      </c>
      <c r="J20" s="3" t="s">
        <v>84</v>
      </c>
      <c r="K20" s="3"/>
      <c r="L20" s="3"/>
      <c r="M20" s="3"/>
      <c r="N20" s="3"/>
      <c r="O20" s="3"/>
      <c r="P20" s="7" t="s">
        <v>26</v>
      </c>
      <c r="Q20" s="13"/>
      <c r="R20" s="9">
        <v>38690.82</v>
      </c>
      <c r="S20" s="14" t="s">
        <v>98</v>
      </c>
      <c r="T20" s="19">
        <v>2023</v>
      </c>
    </row>
    <row r="21" spans="1:20" ht="29" x14ac:dyDescent="0.25">
      <c r="A21" s="2">
        <f t="shared" si="0"/>
        <v>13</v>
      </c>
      <c r="B21" s="28" t="s">
        <v>201</v>
      </c>
      <c r="C21" s="4" t="s">
        <v>49</v>
      </c>
      <c r="D21" s="2" t="s">
        <v>110</v>
      </c>
      <c r="E21" s="3" t="s">
        <v>92</v>
      </c>
      <c r="F21" s="6" t="s">
        <v>54</v>
      </c>
      <c r="G21" s="5" t="s">
        <v>65</v>
      </c>
      <c r="H21" s="3" t="s">
        <v>96</v>
      </c>
      <c r="I21" s="15" t="s">
        <v>77</v>
      </c>
      <c r="J21" s="3" t="s">
        <v>84</v>
      </c>
      <c r="K21" s="3"/>
      <c r="L21" s="3"/>
      <c r="M21" s="3"/>
      <c r="N21" s="3"/>
      <c r="O21" s="3"/>
      <c r="P21" s="7" t="s">
        <v>26</v>
      </c>
      <c r="Q21" s="13"/>
      <c r="R21" s="9">
        <v>5014.6899999999996</v>
      </c>
      <c r="S21" s="14" t="s">
        <v>99</v>
      </c>
      <c r="T21" s="19">
        <v>2023</v>
      </c>
    </row>
    <row r="22" spans="1:20" ht="29" x14ac:dyDescent="0.25">
      <c r="A22" s="2">
        <f t="shared" si="0"/>
        <v>14</v>
      </c>
      <c r="B22" s="28" t="s">
        <v>201</v>
      </c>
      <c r="C22" s="4" t="s">
        <v>49</v>
      </c>
      <c r="D22" s="2" t="s">
        <v>110</v>
      </c>
      <c r="E22" s="3" t="s">
        <v>93</v>
      </c>
      <c r="F22" s="6" t="s">
        <v>55</v>
      </c>
      <c r="G22" s="5" t="s">
        <v>66</v>
      </c>
      <c r="H22" s="3" t="s">
        <v>96</v>
      </c>
      <c r="I22" s="15" t="s">
        <v>78</v>
      </c>
      <c r="J22" s="3" t="s">
        <v>84</v>
      </c>
      <c r="K22" s="3"/>
      <c r="L22" s="3"/>
      <c r="M22" s="3"/>
      <c r="N22" s="3"/>
      <c r="O22" s="3"/>
      <c r="P22" s="7" t="s">
        <v>26</v>
      </c>
      <c r="Q22" s="13"/>
      <c r="R22" s="9">
        <v>3926</v>
      </c>
      <c r="S22" s="14" t="s">
        <v>98</v>
      </c>
      <c r="T22" s="19">
        <v>2023</v>
      </c>
    </row>
    <row r="23" spans="1:20" ht="29" x14ac:dyDescent="0.25">
      <c r="A23" s="2">
        <f t="shared" si="0"/>
        <v>15</v>
      </c>
      <c r="B23" s="28" t="s">
        <v>201</v>
      </c>
      <c r="C23" s="4" t="s">
        <v>49</v>
      </c>
      <c r="D23" s="2" t="s">
        <v>110</v>
      </c>
      <c r="E23" s="3" t="s">
        <v>85</v>
      </c>
      <c r="F23" s="6" t="s">
        <v>56</v>
      </c>
      <c r="G23" s="5" t="s">
        <v>67</v>
      </c>
      <c r="H23" s="3" t="s">
        <v>96</v>
      </c>
      <c r="I23" s="15" t="s">
        <v>79</v>
      </c>
      <c r="J23" s="3" t="s">
        <v>84</v>
      </c>
      <c r="K23" s="3"/>
      <c r="L23" s="3"/>
      <c r="M23" s="3"/>
      <c r="N23" s="3"/>
      <c r="O23" s="3"/>
      <c r="P23" s="7" t="s">
        <v>26</v>
      </c>
      <c r="Q23" s="13"/>
      <c r="R23" s="9">
        <v>14677.37</v>
      </c>
      <c r="S23" s="14" t="s">
        <v>98</v>
      </c>
      <c r="T23" s="19">
        <v>2023</v>
      </c>
    </row>
    <row r="24" spans="1:20" ht="29" x14ac:dyDescent="0.25">
      <c r="A24" s="2">
        <f t="shared" si="0"/>
        <v>16</v>
      </c>
      <c r="B24" s="28" t="s">
        <v>201</v>
      </c>
      <c r="C24" s="4" t="s">
        <v>49</v>
      </c>
      <c r="D24" s="2" t="s">
        <v>110</v>
      </c>
      <c r="E24" s="3" t="s">
        <v>86</v>
      </c>
      <c r="F24" s="6" t="s">
        <v>57</v>
      </c>
      <c r="G24" s="5" t="s">
        <v>68</v>
      </c>
      <c r="H24" s="3" t="s">
        <v>96</v>
      </c>
      <c r="I24" s="15" t="s">
        <v>80</v>
      </c>
      <c r="J24" s="3" t="s">
        <v>84</v>
      </c>
      <c r="K24" s="3"/>
      <c r="L24" s="3"/>
      <c r="M24" s="3"/>
      <c r="N24" s="3"/>
      <c r="O24" s="3"/>
      <c r="P24" s="7" t="s">
        <v>26</v>
      </c>
      <c r="Q24" s="13"/>
      <c r="R24" s="9">
        <v>100000</v>
      </c>
      <c r="S24" s="14" t="s">
        <v>100</v>
      </c>
      <c r="T24" s="19">
        <v>2023</v>
      </c>
    </row>
    <row r="25" spans="1:20" ht="29" x14ac:dyDescent="0.25">
      <c r="A25" s="2">
        <f t="shared" si="0"/>
        <v>17</v>
      </c>
      <c r="B25" s="28" t="s">
        <v>201</v>
      </c>
      <c r="C25" s="4" t="s">
        <v>49</v>
      </c>
      <c r="D25" s="2" t="s">
        <v>110</v>
      </c>
      <c r="E25" s="3" t="s">
        <v>94</v>
      </c>
      <c r="F25" s="6" t="s">
        <v>58</v>
      </c>
      <c r="G25" s="5" t="s">
        <v>69</v>
      </c>
      <c r="H25" s="3" t="s">
        <v>96</v>
      </c>
      <c r="I25" s="15" t="s">
        <v>81</v>
      </c>
      <c r="J25" s="3" t="s">
        <v>84</v>
      </c>
      <c r="K25" s="3"/>
      <c r="L25" s="3"/>
      <c r="M25" s="3"/>
      <c r="N25" s="3"/>
      <c r="O25" s="3"/>
      <c r="P25" s="7" t="s">
        <v>26</v>
      </c>
      <c r="Q25" s="13"/>
      <c r="R25" s="9">
        <v>3790</v>
      </c>
      <c r="S25" s="14" t="s">
        <v>101</v>
      </c>
      <c r="T25" s="19">
        <v>2023</v>
      </c>
    </row>
    <row r="26" spans="1:20" ht="43.5" x14ac:dyDescent="0.25">
      <c r="A26" s="2">
        <f t="shared" si="0"/>
        <v>18</v>
      </c>
      <c r="B26" s="28" t="s">
        <v>201</v>
      </c>
      <c r="C26" s="4" t="s">
        <v>49</v>
      </c>
      <c r="D26" s="2" t="s">
        <v>110</v>
      </c>
      <c r="E26" s="3" t="s">
        <v>95</v>
      </c>
      <c r="F26" s="6" t="s">
        <v>59</v>
      </c>
      <c r="G26" s="5" t="s">
        <v>70</v>
      </c>
      <c r="H26" s="3" t="s">
        <v>96</v>
      </c>
      <c r="I26" s="15" t="s">
        <v>82</v>
      </c>
      <c r="J26" s="3" t="s">
        <v>84</v>
      </c>
      <c r="K26" s="3"/>
      <c r="L26" s="3"/>
      <c r="M26" s="3"/>
      <c r="N26" s="3"/>
      <c r="O26" s="3"/>
      <c r="P26" s="7" t="s">
        <v>26</v>
      </c>
      <c r="Q26" s="16"/>
      <c r="R26" s="9">
        <v>100000</v>
      </c>
      <c r="S26" s="14" t="s">
        <v>102</v>
      </c>
      <c r="T26" s="19">
        <v>2023</v>
      </c>
    </row>
    <row r="27" spans="1:20" ht="29" x14ac:dyDescent="0.25">
      <c r="A27" s="2">
        <f t="shared" si="0"/>
        <v>19</v>
      </c>
      <c r="B27" s="28" t="s">
        <v>201</v>
      </c>
      <c r="C27" s="4" t="s">
        <v>49</v>
      </c>
      <c r="D27" s="2" t="s">
        <v>110</v>
      </c>
      <c r="E27" s="3" t="s">
        <v>87</v>
      </c>
      <c r="F27" s="6" t="s">
        <v>60</v>
      </c>
      <c r="G27" s="5" t="s">
        <v>71</v>
      </c>
      <c r="H27" s="3" t="s">
        <v>96</v>
      </c>
      <c r="I27" s="15" t="s">
        <v>83</v>
      </c>
      <c r="J27" s="3" t="s">
        <v>84</v>
      </c>
      <c r="K27" s="3"/>
      <c r="L27" s="3"/>
      <c r="M27" s="3"/>
      <c r="N27" s="3"/>
      <c r="O27" s="3"/>
      <c r="P27" s="7" t="s">
        <v>26</v>
      </c>
      <c r="Q27" s="16"/>
      <c r="R27" s="9">
        <v>100000</v>
      </c>
      <c r="S27" s="14" t="s">
        <v>103</v>
      </c>
      <c r="T27" s="19">
        <v>2023</v>
      </c>
    </row>
    <row r="28" spans="1:20" ht="15.5" x14ac:dyDescent="0.25">
      <c r="A28" s="2">
        <f t="shared" si="0"/>
        <v>20</v>
      </c>
      <c r="B28" s="3" t="s">
        <v>20</v>
      </c>
      <c r="C28" s="4" t="s">
        <v>21</v>
      </c>
      <c r="D28" s="3" t="s">
        <v>109</v>
      </c>
      <c r="E28" s="3" t="s">
        <v>22</v>
      </c>
      <c r="F28" s="6" t="s">
        <v>23</v>
      </c>
      <c r="G28" s="5" t="s">
        <v>24</v>
      </c>
      <c r="H28" s="3" t="s">
        <v>112</v>
      </c>
      <c r="I28" s="15" t="s">
        <v>25</v>
      </c>
      <c r="J28" s="3" t="s">
        <v>113</v>
      </c>
      <c r="K28" s="3"/>
      <c r="L28" s="3"/>
      <c r="M28" s="3"/>
      <c r="N28" s="3"/>
      <c r="O28" s="3"/>
      <c r="P28" s="7" t="s">
        <v>142</v>
      </c>
      <c r="Q28" s="9">
        <v>1300</v>
      </c>
      <c r="R28" s="9"/>
      <c r="S28" s="10" t="s">
        <v>108</v>
      </c>
      <c r="T28" s="19">
        <v>2023</v>
      </c>
    </row>
    <row r="29" spans="1:20" ht="15.5" x14ac:dyDescent="0.25">
      <c r="A29" s="2">
        <f t="shared" si="0"/>
        <v>21</v>
      </c>
      <c r="B29" s="3" t="s">
        <v>20</v>
      </c>
      <c r="C29" s="4" t="s">
        <v>21</v>
      </c>
      <c r="D29" s="3" t="s">
        <v>109</v>
      </c>
      <c r="E29" s="3" t="s">
        <v>114</v>
      </c>
      <c r="F29" s="6" t="s">
        <v>115</v>
      </c>
      <c r="G29" s="5" t="s">
        <v>116</v>
      </c>
      <c r="H29" s="3" t="s">
        <v>112</v>
      </c>
      <c r="I29" s="15" t="s">
        <v>117</v>
      </c>
      <c r="J29" s="3" t="s">
        <v>113</v>
      </c>
      <c r="K29" s="3"/>
      <c r="L29" s="3"/>
      <c r="M29" s="3"/>
      <c r="N29" s="3"/>
      <c r="O29" s="3"/>
      <c r="P29" s="7" t="s">
        <v>142</v>
      </c>
      <c r="Q29" s="9">
        <v>9.17</v>
      </c>
      <c r="R29" s="8"/>
      <c r="S29" s="10" t="s">
        <v>143</v>
      </c>
      <c r="T29" s="19">
        <v>2023</v>
      </c>
    </row>
    <row r="30" spans="1:20" ht="29" x14ac:dyDescent="0.25">
      <c r="A30" s="2">
        <f t="shared" si="0"/>
        <v>22</v>
      </c>
      <c r="B30" s="3" t="s">
        <v>20</v>
      </c>
      <c r="C30" s="4" t="s">
        <v>21</v>
      </c>
      <c r="D30" s="3" t="s">
        <v>109</v>
      </c>
      <c r="E30" s="3" t="s">
        <v>118</v>
      </c>
      <c r="F30" s="5" t="s">
        <v>119</v>
      </c>
      <c r="G30" s="5" t="s">
        <v>120</v>
      </c>
      <c r="H30" s="3" t="s">
        <v>112</v>
      </c>
      <c r="I30" s="15" t="s">
        <v>121</v>
      </c>
      <c r="J30" s="3" t="s">
        <v>113</v>
      </c>
      <c r="K30" s="3"/>
      <c r="L30" s="3"/>
      <c r="M30" s="3"/>
      <c r="N30" s="3"/>
      <c r="O30" s="3"/>
      <c r="P30" s="7" t="s">
        <v>142</v>
      </c>
      <c r="Q30" s="9">
        <v>1.35</v>
      </c>
      <c r="R30" s="8"/>
      <c r="S30" s="10" t="s">
        <v>144</v>
      </c>
      <c r="T30" s="19">
        <v>2023</v>
      </c>
    </row>
    <row r="31" spans="1:20" ht="15.5" x14ac:dyDescent="0.25">
      <c r="A31" s="2">
        <f t="shared" si="0"/>
        <v>23</v>
      </c>
      <c r="B31" s="3" t="s">
        <v>20</v>
      </c>
      <c r="C31" s="4" t="s">
        <v>21</v>
      </c>
      <c r="D31" s="3" t="s">
        <v>109</v>
      </c>
      <c r="E31" s="3" t="s">
        <v>122</v>
      </c>
      <c r="F31" s="5" t="s">
        <v>123</v>
      </c>
      <c r="G31" s="5" t="s">
        <v>124</v>
      </c>
      <c r="H31" s="3" t="s">
        <v>112</v>
      </c>
      <c r="I31" s="15" t="s">
        <v>125</v>
      </c>
      <c r="J31" s="3" t="s">
        <v>84</v>
      </c>
      <c r="K31" s="3"/>
      <c r="L31" s="3"/>
      <c r="M31" s="3"/>
      <c r="N31" s="3"/>
      <c r="O31" s="3"/>
      <c r="P31" s="7" t="s">
        <v>142</v>
      </c>
      <c r="Q31" s="9">
        <v>26.7</v>
      </c>
      <c r="R31" s="8"/>
      <c r="S31" s="10" t="s">
        <v>145</v>
      </c>
      <c r="T31" s="19">
        <v>2023</v>
      </c>
    </row>
    <row r="32" spans="1:20" ht="43.5" x14ac:dyDescent="0.25">
      <c r="A32" s="2">
        <f t="shared" si="0"/>
        <v>24</v>
      </c>
      <c r="B32" s="3" t="s">
        <v>20</v>
      </c>
      <c r="C32" s="4" t="s">
        <v>21</v>
      </c>
      <c r="D32" s="3" t="s">
        <v>109</v>
      </c>
      <c r="E32" s="3" t="s">
        <v>126</v>
      </c>
      <c r="F32" s="5" t="s">
        <v>127</v>
      </c>
      <c r="G32" s="5" t="s">
        <v>128</v>
      </c>
      <c r="H32" s="3" t="s">
        <v>112</v>
      </c>
      <c r="I32" s="15" t="s">
        <v>129</v>
      </c>
      <c r="J32" s="3" t="s">
        <v>84</v>
      </c>
      <c r="K32" s="3"/>
      <c r="L32" s="3"/>
      <c r="M32" s="3"/>
      <c r="N32" s="3"/>
      <c r="O32" s="3"/>
      <c r="P32" s="7" t="s">
        <v>142</v>
      </c>
      <c r="Q32" s="9">
        <v>13.81</v>
      </c>
      <c r="R32" s="12"/>
      <c r="S32" s="10" t="s">
        <v>146</v>
      </c>
      <c r="T32" s="19">
        <v>2023</v>
      </c>
    </row>
    <row r="33" spans="1:20" ht="43.5" x14ac:dyDescent="0.25">
      <c r="A33" s="2">
        <f t="shared" si="0"/>
        <v>25</v>
      </c>
      <c r="B33" s="3" t="s">
        <v>20</v>
      </c>
      <c r="C33" s="4" t="s">
        <v>21</v>
      </c>
      <c r="D33" s="3" t="s">
        <v>109</v>
      </c>
      <c r="E33" s="3" t="s">
        <v>130</v>
      </c>
      <c r="F33" s="5" t="s">
        <v>131</v>
      </c>
      <c r="G33" s="5" t="s">
        <v>132</v>
      </c>
      <c r="H33" s="3" t="s">
        <v>112</v>
      </c>
      <c r="I33" s="15" t="s">
        <v>133</v>
      </c>
      <c r="J33" s="3" t="s">
        <v>84</v>
      </c>
      <c r="K33" s="3"/>
      <c r="L33" s="3"/>
      <c r="M33" s="3"/>
      <c r="N33" s="3"/>
      <c r="O33" s="3"/>
      <c r="P33" s="7" t="s">
        <v>142</v>
      </c>
      <c r="Q33" s="9">
        <v>3.63</v>
      </c>
      <c r="R33" s="12"/>
      <c r="S33" s="10" t="s">
        <v>147</v>
      </c>
      <c r="T33" s="19">
        <v>2023</v>
      </c>
    </row>
    <row r="34" spans="1:20" ht="29" x14ac:dyDescent="0.25">
      <c r="A34" s="2">
        <f t="shared" si="0"/>
        <v>26</v>
      </c>
      <c r="B34" s="28" t="s">
        <v>201</v>
      </c>
      <c r="C34" s="4" t="s">
        <v>49</v>
      </c>
      <c r="D34" s="2" t="s">
        <v>110</v>
      </c>
      <c r="E34" s="3" t="s">
        <v>134</v>
      </c>
      <c r="F34" s="5" t="s">
        <v>135</v>
      </c>
      <c r="G34" s="5" t="s">
        <v>136</v>
      </c>
      <c r="H34" s="3" t="s">
        <v>112</v>
      </c>
      <c r="I34" s="15" t="s">
        <v>137</v>
      </c>
      <c r="J34" s="3" t="s">
        <v>84</v>
      </c>
      <c r="K34" s="3"/>
      <c r="L34" s="3"/>
      <c r="M34" s="3"/>
      <c r="N34" s="3"/>
      <c r="O34" s="3"/>
      <c r="P34" s="7" t="s">
        <v>142</v>
      </c>
      <c r="Q34" s="9">
        <v>2300</v>
      </c>
      <c r="R34" s="13"/>
      <c r="S34" s="14" t="s">
        <v>148</v>
      </c>
      <c r="T34" s="19">
        <v>2023</v>
      </c>
    </row>
    <row r="35" spans="1:20" ht="29" x14ac:dyDescent="0.25">
      <c r="A35" s="2">
        <f t="shared" si="0"/>
        <v>27</v>
      </c>
      <c r="B35" s="28" t="s">
        <v>201</v>
      </c>
      <c r="C35" s="4" t="s">
        <v>49</v>
      </c>
      <c r="D35" s="2" t="s">
        <v>110</v>
      </c>
      <c r="E35" s="3" t="s">
        <v>138</v>
      </c>
      <c r="F35" s="5" t="s">
        <v>139</v>
      </c>
      <c r="G35" s="5" t="s">
        <v>140</v>
      </c>
      <c r="H35" s="3" t="s">
        <v>112</v>
      </c>
      <c r="I35" s="15" t="s">
        <v>141</v>
      </c>
      <c r="J35" s="3" t="s">
        <v>84</v>
      </c>
      <c r="K35" s="3"/>
      <c r="L35" s="3"/>
      <c r="M35" s="3"/>
      <c r="N35" s="3"/>
      <c r="O35" s="3"/>
      <c r="P35" s="7" t="s">
        <v>142</v>
      </c>
      <c r="Q35" s="9">
        <v>2</v>
      </c>
      <c r="R35" s="13"/>
      <c r="S35" s="14" t="s">
        <v>149</v>
      </c>
      <c r="T35" s="19">
        <v>2023</v>
      </c>
    </row>
    <row r="36" spans="1:20" ht="29" x14ac:dyDescent="0.25">
      <c r="A36" s="2">
        <f t="shared" si="0"/>
        <v>28</v>
      </c>
      <c r="B36" s="3" t="s">
        <v>20</v>
      </c>
      <c r="C36" s="27" t="s">
        <v>21</v>
      </c>
      <c r="D36" s="2" t="s">
        <v>109</v>
      </c>
      <c r="E36" s="3" t="s">
        <v>158</v>
      </c>
      <c r="F36" s="5" t="s">
        <v>159</v>
      </c>
      <c r="G36" s="5" t="s">
        <v>160</v>
      </c>
      <c r="H36" s="3" t="s">
        <v>96</v>
      </c>
      <c r="I36" s="15" t="s">
        <v>161</v>
      </c>
      <c r="J36" s="3" t="s">
        <v>113</v>
      </c>
      <c r="K36" s="22"/>
      <c r="L36" s="21"/>
      <c r="M36" s="22"/>
      <c r="N36" s="22"/>
      <c r="O36" s="22"/>
      <c r="P36" s="7" t="s">
        <v>203</v>
      </c>
      <c r="Q36" s="9"/>
      <c r="R36" s="9">
        <v>1083.6300000000001</v>
      </c>
      <c r="S36" s="14" t="s">
        <v>204</v>
      </c>
      <c r="T36" s="19">
        <v>2022</v>
      </c>
    </row>
    <row r="37" spans="1:20" ht="29" x14ac:dyDescent="0.25">
      <c r="A37" s="2">
        <f t="shared" si="0"/>
        <v>29</v>
      </c>
      <c r="B37" s="3" t="s">
        <v>20</v>
      </c>
      <c r="C37" s="27" t="s">
        <v>21</v>
      </c>
      <c r="D37" s="2" t="s">
        <v>109</v>
      </c>
      <c r="E37" s="3" t="s">
        <v>162</v>
      </c>
      <c r="F37" s="5" t="s">
        <v>163</v>
      </c>
      <c r="G37" s="5" t="s">
        <v>164</v>
      </c>
      <c r="H37" s="3" t="s">
        <v>96</v>
      </c>
      <c r="I37" s="15" t="s">
        <v>165</v>
      </c>
      <c r="J37" s="3" t="s">
        <v>84</v>
      </c>
      <c r="K37" s="22"/>
      <c r="L37" s="21"/>
      <c r="M37" s="22"/>
      <c r="N37" s="22"/>
      <c r="O37" s="22"/>
      <c r="P37" s="7" t="s">
        <v>203</v>
      </c>
      <c r="Q37" s="9"/>
      <c r="R37" s="9">
        <v>500</v>
      </c>
      <c r="S37" s="14" t="s">
        <v>205</v>
      </c>
      <c r="T37" s="19">
        <v>2022</v>
      </c>
    </row>
    <row r="38" spans="1:20" ht="29" x14ac:dyDescent="0.25">
      <c r="A38" s="2">
        <f t="shared" si="0"/>
        <v>30</v>
      </c>
      <c r="B38" s="3" t="s">
        <v>20</v>
      </c>
      <c r="C38" s="27" t="s">
        <v>21</v>
      </c>
      <c r="D38" s="2" t="s">
        <v>109</v>
      </c>
      <c r="E38" s="3" t="s">
        <v>166</v>
      </c>
      <c r="F38" s="5" t="s">
        <v>167</v>
      </c>
      <c r="G38" s="5" t="s">
        <v>168</v>
      </c>
      <c r="H38" s="3" t="s">
        <v>96</v>
      </c>
      <c r="I38" s="15" t="s">
        <v>169</v>
      </c>
      <c r="J38" s="3" t="s">
        <v>84</v>
      </c>
      <c r="K38" s="22"/>
      <c r="L38" s="21"/>
      <c r="M38" s="22"/>
      <c r="N38" s="22"/>
      <c r="O38" s="22"/>
      <c r="P38" s="7" t="s">
        <v>203</v>
      </c>
      <c r="Q38" s="9"/>
      <c r="R38" s="9">
        <v>78.06</v>
      </c>
      <c r="S38" s="14" t="s">
        <v>206</v>
      </c>
      <c r="T38" s="19">
        <v>2022</v>
      </c>
    </row>
    <row r="39" spans="1:20" ht="15.5" x14ac:dyDescent="0.25">
      <c r="A39" s="2">
        <f t="shared" si="0"/>
        <v>31</v>
      </c>
      <c r="B39" s="3" t="s">
        <v>20</v>
      </c>
      <c r="C39" s="27" t="s">
        <v>21</v>
      </c>
      <c r="D39" s="2" t="s">
        <v>109</v>
      </c>
      <c r="E39" s="3" t="s">
        <v>170</v>
      </c>
      <c r="F39" s="5" t="s">
        <v>171</v>
      </c>
      <c r="G39" s="5" t="s">
        <v>172</v>
      </c>
      <c r="H39" s="3" t="s">
        <v>96</v>
      </c>
      <c r="I39" s="15" t="s">
        <v>173</v>
      </c>
      <c r="J39" s="3" t="s">
        <v>113</v>
      </c>
      <c r="K39" s="22"/>
      <c r="L39" s="21"/>
      <c r="M39" s="22"/>
      <c r="N39" s="22"/>
      <c r="O39" s="22"/>
      <c r="P39" s="7" t="s">
        <v>203</v>
      </c>
      <c r="Q39" s="9"/>
      <c r="R39" s="9">
        <v>118.21</v>
      </c>
      <c r="S39" s="14" t="s">
        <v>207</v>
      </c>
      <c r="T39" s="19">
        <v>2022</v>
      </c>
    </row>
    <row r="40" spans="1:20" ht="62" x14ac:dyDescent="0.25">
      <c r="A40" s="2">
        <f t="shared" si="0"/>
        <v>32</v>
      </c>
      <c r="B40" s="3" t="s">
        <v>20</v>
      </c>
      <c r="C40" s="27" t="s">
        <v>21</v>
      </c>
      <c r="D40" s="2" t="s">
        <v>109</v>
      </c>
      <c r="E40" s="3" t="s">
        <v>174</v>
      </c>
      <c r="F40" s="5" t="s">
        <v>175</v>
      </c>
      <c r="G40" s="5" t="s">
        <v>176</v>
      </c>
      <c r="H40" s="3" t="s">
        <v>202</v>
      </c>
      <c r="I40" s="15"/>
      <c r="J40" s="3"/>
      <c r="K40" s="22"/>
      <c r="L40" s="23" t="s">
        <v>177</v>
      </c>
      <c r="M40" s="29" t="s">
        <v>178</v>
      </c>
      <c r="N40" s="29">
        <v>52</v>
      </c>
      <c r="O40" s="30" t="s">
        <v>179</v>
      </c>
      <c r="P40" s="7" t="s">
        <v>203</v>
      </c>
      <c r="Q40" s="9"/>
      <c r="R40" s="9">
        <v>8018</v>
      </c>
      <c r="S40" s="14" t="s">
        <v>211</v>
      </c>
      <c r="T40" s="19">
        <v>2022</v>
      </c>
    </row>
    <row r="41" spans="1:20" ht="15.5" x14ac:dyDescent="0.25">
      <c r="A41" s="2">
        <f t="shared" si="0"/>
        <v>33</v>
      </c>
      <c r="B41" s="28" t="s">
        <v>201</v>
      </c>
      <c r="C41" s="27" t="s">
        <v>180</v>
      </c>
      <c r="D41" s="2" t="s">
        <v>110</v>
      </c>
      <c r="E41" s="3" t="s">
        <v>181</v>
      </c>
      <c r="F41" s="5" t="s">
        <v>182</v>
      </c>
      <c r="G41" s="5" t="s">
        <v>183</v>
      </c>
      <c r="H41" s="3" t="s">
        <v>202</v>
      </c>
      <c r="I41" s="15"/>
      <c r="J41" s="3"/>
      <c r="K41" s="20"/>
      <c r="L41" s="20" t="s">
        <v>184</v>
      </c>
      <c r="M41" s="25" t="s">
        <v>178</v>
      </c>
      <c r="N41" s="25">
        <v>30</v>
      </c>
      <c r="O41" s="25" t="s">
        <v>185</v>
      </c>
      <c r="P41" s="7" t="s">
        <v>203</v>
      </c>
      <c r="Q41" s="9"/>
      <c r="R41" s="9">
        <v>0.4</v>
      </c>
      <c r="S41" s="14" t="s">
        <v>212</v>
      </c>
      <c r="T41" s="19">
        <v>2022</v>
      </c>
    </row>
    <row r="42" spans="1:20" ht="29" x14ac:dyDescent="0.25">
      <c r="A42" s="2">
        <f t="shared" si="0"/>
        <v>34</v>
      </c>
      <c r="B42" s="28" t="s">
        <v>201</v>
      </c>
      <c r="C42" s="27" t="s">
        <v>180</v>
      </c>
      <c r="D42" s="2" t="s">
        <v>110</v>
      </c>
      <c r="E42" s="3" t="s">
        <v>186</v>
      </c>
      <c r="F42" s="5" t="s">
        <v>187</v>
      </c>
      <c r="G42" s="5" t="s">
        <v>188</v>
      </c>
      <c r="H42" s="3" t="s">
        <v>96</v>
      </c>
      <c r="I42" s="15" t="s">
        <v>189</v>
      </c>
      <c r="J42" s="3" t="s">
        <v>84</v>
      </c>
      <c r="K42" s="20"/>
      <c r="L42" s="20"/>
      <c r="M42" s="20"/>
      <c r="N42" s="20"/>
      <c r="O42" s="20"/>
      <c r="P42" s="7" t="s">
        <v>203</v>
      </c>
      <c r="Q42" s="9"/>
      <c r="R42" s="9">
        <v>100000</v>
      </c>
      <c r="S42" s="14" t="s">
        <v>208</v>
      </c>
      <c r="T42" s="19">
        <v>2022</v>
      </c>
    </row>
    <row r="43" spans="1:20" ht="29" x14ac:dyDescent="0.25">
      <c r="A43" s="2">
        <f t="shared" si="0"/>
        <v>35</v>
      </c>
      <c r="B43" s="28" t="s">
        <v>201</v>
      </c>
      <c r="C43" s="27" t="s">
        <v>180</v>
      </c>
      <c r="D43" s="2" t="s">
        <v>110</v>
      </c>
      <c r="E43" s="3" t="s">
        <v>190</v>
      </c>
      <c r="F43" s="5" t="s">
        <v>191</v>
      </c>
      <c r="G43" s="5" t="s">
        <v>192</v>
      </c>
      <c r="H43" s="3" t="s">
        <v>96</v>
      </c>
      <c r="I43" s="15" t="s">
        <v>193</v>
      </c>
      <c r="J43" s="3" t="s">
        <v>84</v>
      </c>
      <c r="K43" s="20"/>
      <c r="L43" s="20"/>
      <c r="M43" s="20"/>
      <c r="N43" s="20"/>
      <c r="O43" s="20"/>
      <c r="P43" s="7" t="s">
        <v>203</v>
      </c>
      <c r="Q43" s="9"/>
      <c r="R43" s="9">
        <v>115800</v>
      </c>
      <c r="S43" s="14" t="s">
        <v>209</v>
      </c>
      <c r="T43" s="19">
        <v>2022</v>
      </c>
    </row>
    <row r="44" spans="1:20" ht="29" x14ac:dyDescent="0.25">
      <c r="A44" s="2">
        <f t="shared" si="0"/>
        <v>36</v>
      </c>
      <c r="B44" s="28" t="s">
        <v>201</v>
      </c>
      <c r="C44" s="27" t="s">
        <v>180</v>
      </c>
      <c r="D44" s="2" t="s">
        <v>110</v>
      </c>
      <c r="E44" s="3" t="s">
        <v>194</v>
      </c>
      <c r="F44" s="5" t="s">
        <v>195</v>
      </c>
      <c r="G44" s="5" t="s">
        <v>196</v>
      </c>
      <c r="H44" s="3" t="s">
        <v>96</v>
      </c>
      <c r="I44" s="15" t="s">
        <v>197</v>
      </c>
      <c r="J44" s="3" t="s">
        <v>84</v>
      </c>
      <c r="K44" s="20"/>
      <c r="L44" s="20"/>
      <c r="M44" s="20"/>
      <c r="N44" s="20"/>
      <c r="O44" s="20"/>
      <c r="P44" s="7" t="s">
        <v>203</v>
      </c>
      <c r="Q44" s="9"/>
      <c r="R44" s="9">
        <v>120967</v>
      </c>
      <c r="S44" s="14" t="s">
        <v>210</v>
      </c>
      <c r="T44" s="19">
        <v>2022</v>
      </c>
    </row>
    <row r="45" spans="1:20" ht="29" x14ac:dyDescent="0.25">
      <c r="A45" s="2">
        <f t="shared" si="0"/>
        <v>37</v>
      </c>
      <c r="B45" s="28" t="s">
        <v>201</v>
      </c>
      <c r="C45" s="27" t="s">
        <v>180</v>
      </c>
      <c r="D45" s="2" t="s">
        <v>110</v>
      </c>
      <c r="E45" s="3" t="s">
        <v>198</v>
      </c>
      <c r="F45" s="5" t="s">
        <v>199</v>
      </c>
      <c r="G45" s="5" t="s">
        <v>196</v>
      </c>
      <c r="H45" s="3" t="s">
        <v>96</v>
      </c>
      <c r="I45" s="15" t="s">
        <v>200</v>
      </c>
      <c r="J45" s="3" t="s">
        <v>84</v>
      </c>
      <c r="K45" s="20"/>
      <c r="L45" s="20"/>
      <c r="M45" s="20"/>
      <c r="N45" s="20"/>
      <c r="O45" s="20"/>
      <c r="P45" s="7" t="s">
        <v>203</v>
      </c>
      <c r="Q45" s="9"/>
      <c r="R45" s="9">
        <v>145000</v>
      </c>
      <c r="S45" s="14" t="s">
        <v>210</v>
      </c>
      <c r="T45" s="19">
        <v>2022</v>
      </c>
    </row>
    <row r="46" spans="1:20" ht="15.5" x14ac:dyDescent="0.25">
      <c r="A46" s="2">
        <f t="shared" si="0"/>
        <v>38</v>
      </c>
      <c r="B46" s="3" t="s">
        <v>20</v>
      </c>
      <c r="C46" s="27" t="s">
        <v>21</v>
      </c>
      <c r="D46" s="2" t="s">
        <v>109</v>
      </c>
      <c r="E46" s="32" t="s">
        <v>158</v>
      </c>
      <c r="F46" s="17" t="s">
        <v>159</v>
      </c>
      <c r="G46" s="17" t="s">
        <v>213</v>
      </c>
      <c r="H46" s="31" t="s">
        <v>112</v>
      </c>
      <c r="I46" s="15" t="s">
        <v>161</v>
      </c>
      <c r="J46" s="3" t="s">
        <v>113</v>
      </c>
      <c r="K46" s="21"/>
      <c r="L46" s="21"/>
      <c r="M46" s="24"/>
      <c r="N46" s="24"/>
      <c r="O46" s="24"/>
      <c r="P46" s="7" t="s">
        <v>142</v>
      </c>
      <c r="Q46" s="9">
        <v>0.88</v>
      </c>
      <c r="R46" s="13"/>
      <c r="S46" s="14" t="s">
        <v>204</v>
      </c>
      <c r="T46" s="19">
        <v>2022</v>
      </c>
    </row>
    <row r="47" spans="1:20" ht="29" x14ac:dyDescent="0.25">
      <c r="A47" s="2">
        <f t="shared" si="0"/>
        <v>39</v>
      </c>
      <c r="B47" s="3" t="s">
        <v>20</v>
      </c>
      <c r="C47" s="27" t="s">
        <v>21</v>
      </c>
      <c r="D47" s="2" t="s">
        <v>109</v>
      </c>
      <c r="E47" s="32" t="s">
        <v>214</v>
      </c>
      <c r="F47" s="6" t="s">
        <v>215</v>
      </c>
      <c r="G47" s="6" t="s">
        <v>216</v>
      </c>
      <c r="H47" s="31" t="s">
        <v>112</v>
      </c>
      <c r="I47" s="15" t="s">
        <v>217</v>
      </c>
      <c r="J47" s="3" t="s">
        <v>113</v>
      </c>
      <c r="K47" s="21"/>
      <c r="L47" s="21"/>
      <c r="M47" s="24"/>
      <c r="N47" s="24"/>
      <c r="O47" s="24"/>
      <c r="P47" s="7" t="s">
        <v>142</v>
      </c>
      <c r="Q47" s="9">
        <v>70.06</v>
      </c>
      <c r="R47" s="13"/>
      <c r="S47" s="14" t="s">
        <v>206</v>
      </c>
      <c r="T47" s="19">
        <v>2022</v>
      </c>
    </row>
    <row r="48" spans="1:20" ht="43.5" x14ac:dyDescent="0.25">
      <c r="A48" s="2">
        <f t="shared" si="0"/>
        <v>40</v>
      </c>
      <c r="B48" s="3" t="s">
        <v>20</v>
      </c>
      <c r="C48" s="27" t="s">
        <v>21</v>
      </c>
      <c r="D48" s="2" t="s">
        <v>109</v>
      </c>
      <c r="E48" s="32" t="s">
        <v>166</v>
      </c>
      <c r="F48" s="6" t="s">
        <v>167</v>
      </c>
      <c r="G48" s="6" t="s">
        <v>218</v>
      </c>
      <c r="H48" s="31" t="s">
        <v>112</v>
      </c>
      <c r="I48" s="15" t="s">
        <v>169</v>
      </c>
      <c r="J48" s="3" t="s">
        <v>84</v>
      </c>
      <c r="K48" s="21"/>
      <c r="L48" s="21"/>
      <c r="M48" s="24"/>
      <c r="N48" s="24"/>
      <c r="O48" s="24"/>
      <c r="P48" s="7" t="s">
        <v>142</v>
      </c>
      <c r="Q48" s="9">
        <v>0.51</v>
      </c>
      <c r="R48" s="13"/>
      <c r="S48" s="14" t="s">
        <v>206</v>
      </c>
      <c r="T48" s="19">
        <v>2022</v>
      </c>
    </row>
    <row r="49" spans="1:20" ht="15.5" x14ac:dyDescent="0.25">
      <c r="A49" s="2">
        <f t="shared" si="0"/>
        <v>41</v>
      </c>
      <c r="B49" s="3" t="s">
        <v>20</v>
      </c>
      <c r="C49" s="27" t="s">
        <v>21</v>
      </c>
      <c r="D49" s="2" t="s">
        <v>109</v>
      </c>
      <c r="E49" s="32" t="s">
        <v>219</v>
      </c>
      <c r="F49" s="6" t="s">
        <v>220</v>
      </c>
      <c r="G49" s="6" t="s">
        <v>221</v>
      </c>
      <c r="H49" s="31" t="s">
        <v>112</v>
      </c>
      <c r="I49" s="15" t="s">
        <v>222</v>
      </c>
      <c r="J49" s="3" t="s">
        <v>84</v>
      </c>
      <c r="K49" s="21"/>
      <c r="L49" s="21"/>
      <c r="M49" s="24"/>
      <c r="N49" s="24"/>
      <c r="O49" s="24"/>
      <c r="P49" s="7" t="s">
        <v>142</v>
      </c>
      <c r="Q49" s="9">
        <v>49.48</v>
      </c>
      <c r="R49" s="13"/>
      <c r="S49" s="14" t="s">
        <v>227</v>
      </c>
      <c r="T49" s="19">
        <v>2022</v>
      </c>
    </row>
    <row r="50" spans="1:20" ht="29" x14ac:dyDescent="0.25">
      <c r="A50" s="2">
        <f t="shared" si="0"/>
        <v>42</v>
      </c>
      <c r="B50" s="28" t="s">
        <v>201</v>
      </c>
      <c r="C50" s="27" t="s">
        <v>180</v>
      </c>
      <c r="D50" s="2" t="s">
        <v>110</v>
      </c>
      <c r="E50" s="31" t="s">
        <v>223</v>
      </c>
      <c r="F50" s="33" t="s">
        <v>224</v>
      </c>
      <c r="G50" s="33" t="s">
        <v>225</v>
      </c>
      <c r="H50" s="31" t="s">
        <v>112</v>
      </c>
      <c r="I50" s="15" t="s">
        <v>226</v>
      </c>
      <c r="J50" s="3" t="s">
        <v>113</v>
      </c>
      <c r="K50" s="21"/>
      <c r="L50" s="21"/>
      <c r="M50" s="24"/>
      <c r="N50" s="24"/>
      <c r="O50" s="24"/>
      <c r="P50" s="7" t="s">
        <v>142</v>
      </c>
      <c r="Q50" s="9">
        <v>5000</v>
      </c>
      <c r="R50" s="13"/>
      <c r="S50" s="14" t="s">
        <v>228</v>
      </c>
      <c r="T50" s="19">
        <v>2022</v>
      </c>
    </row>
  </sheetData>
  <mergeCells count="29">
    <mergeCell ref="E5:G6"/>
    <mergeCell ref="H5:J6"/>
    <mergeCell ref="P5:R6"/>
    <mergeCell ref="Q7:Q8"/>
    <mergeCell ref="F7:F8"/>
    <mergeCell ref="G7:G8"/>
    <mergeCell ref="H7:H8"/>
    <mergeCell ref="I7:I8"/>
    <mergeCell ref="J7:J8"/>
    <mergeCell ref="P7:P8"/>
    <mergeCell ref="A1:T1"/>
    <mergeCell ref="A2:T2"/>
    <mergeCell ref="A3:T3"/>
    <mergeCell ref="A4:T4"/>
    <mergeCell ref="A5:A8"/>
    <mergeCell ref="B7:B8"/>
    <mergeCell ref="C7:C8"/>
    <mergeCell ref="D5:D8"/>
    <mergeCell ref="E7:E8"/>
    <mergeCell ref="R7:R8"/>
    <mergeCell ref="S5:S8"/>
    <mergeCell ref="B5:C6"/>
    <mergeCell ref="T5:T8"/>
    <mergeCell ref="K5:O6"/>
    <mergeCell ref="K7:K8"/>
    <mergeCell ref="L7:L8"/>
    <mergeCell ref="M7:M8"/>
    <mergeCell ref="N7:N8"/>
    <mergeCell ref="O7:O8"/>
  </mergeCells>
  <phoneticPr fontId="6" type="noConversion"/>
  <pageMargins left="0.51180555555555596" right="0.39305555555555599" top="0.75138888888888899" bottom="0.75138888888888899" header="0.297916666666667" footer="0.297916666666667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hwpk-ammad</dc:creator>
  <cp:lastModifiedBy>李哲</cp:lastModifiedBy>
  <cp:lastPrinted>2024-04-16T10:37:16Z</cp:lastPrinted>
  <dcterms:created xsi:type="dcterms:W3CDTF">2006-09-16T00:00:00Z</dcterms:created>
  <dcterms:modified xsi:type="dcterms:W3CDTF">2024-09-23T06:23:07Z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1033-11.8.2.8950</vt:lpwstr>
  </property>
</Properties>
</file>